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мат марафон\"/>
    </mc:Choice>
  </mc:AlternateContent>
  <bookViews>
    <workbookView xWindow="0" yWindow="0" windowWidth="28800" windowHeight="12330"/>
  </bookViews>
  <sheets>
    <sheet name="Наб Челны СОШ 50" sheetId="1" r:id="rId1"/>
  </sheets>
  <definedNames>
    <definedName name="_xlnm._FilterDatabase" localSheetId="0" hidden="1">'Наб Челны СОШ 50'!$A$1:$I$362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330" i="1" l="1"/>
  <c r="L323" i="1"/>
  <c r="L275" i="1"/>
  <c r="L177" i="1"/>
  <c r="L246" i="1"/>
  <c r="L295" i="1"/>
  <c r="L168" i="1"/>
  <c r="L161" i="1"/>
  <c r="L85" i="1"/>
  <c r="L34" i="1"/>
  <c r="L237" i="1"/>
  <c r="L270" i="1"/>
  <c r="L209" i="1"/>
  <c r="L154" i="1"/>
  <c r="L17" i="1"/>
  <c r="L16" i="1"/>
  <c r="L201" i="1"/>
  <c r="L220" i="1"/>
  <c r="L196" i="1"/>
  <c r="L76" i="1"/>
  <c r="L362" i="1"/>
  <c r="L332" i="1"/>
  <c r="L319" i="1"/>
  <c r="L245" i="1"/>
  <c r="L178" i="1"/>
  <c r="L6" i="1"/>
  <c r="L361" i="1"/>
  <c r="L155" i="1"/>
  <c r="L13" i="1"/>
  <c r="L238" i="1"/>
  <c r="L97" i="1"/>
  <c r="L260" i="1"/>
  <c r="L87" i="1"/>
  <c r="L48" i="1"/>
  <c r="L305" i="1"/>
  <c r="L267" i="1"/>
  <c r="L53" i="1"/>
  <c r="L25" i="1"/>
  <c r="L307" i="1"/>
  <c r="L299" i="1"/>
  <c r="L70" i="1"/>
  <c r="L11" i="1"/>
  <c r="L276" i="1"/>
  <c r="L118" i="1"/>
  <c r="L232" i="1"/>
  <c r="L292" i="1"/>
  <c r="L185" i="1"/>
  <c r="L242" i="1"/>
  <c r="L283" i="1"/>
  <c r="L236" i="1"/>
  <c r="L327" i="1"/>
  <c r="L47" i="1"/>
  <c r="L333" i="1"/>
  <c r="L82" i="1"/>
  <c r="L197" i="1"/>
  <c r="L15" i="1"/>
  <c r="L318" i="1"/>
  <c r="L254" i="1"/>
  <c r="L206" i="1"/>
  <c r="L340" i="1"/>
  <c r="L217" i="1"/>
  <c r="L132" i="1"/>
  <c r="L110" i="1"/>
  <c r="L81" i="1"/>
  <c r="L158" i="1"/>
  <c r="L58" i="1"/>
  <c r="L204" i="1"/>
  <c r="L62" i="1"/>
  <c r="L96" i="1"/>
  <c r="L269" i="1"/>
  <c r="L147" i="1"/>
  <c r="L145" i="1"/>
  <c r="L139" i="1"/>
  <c r="L119" i="1"/>
  <c r="L14" i="1"/>
  <c r="L77" i="1"/>
  <c r="L45" i="1"/>
  <c r="L20" i="1"/>
  <c r="L264" i="1"/>
  <c r="L328" i="1"/>
  <c r="L311" i="1"/>
  <c r="L241" i="1"/>
  <c r="L212" i="1"/>
  <c r="L170" i="1"/>
  <c r="L115" i="1"/>
  <c r="L111" i="1"/>
  <c r="L207" i="1"/>
  <c r="L261" i="1"/>
  <c r="L343" i="1"/>
  <c r="L288" i="1"/>
  <c r="L277" i="1"/>
  <c r="L3" i="1"/>
  <c r="L71" i="1"/>
  <c r="L312" i="1"/>
  <c r="L22" i="1"/>
  <c r="L208" i="1"/>
  <c r="L30" i="1"/>
  <c r="L279" i="1"/>
  <c r="L336" i="1"/>
  <c r="L314" i="1"/>
  <c r="L284" i="1"/>
  <c r="L80" i="1"/>
  <c r="L352" i="1"/>
  <c r="L348" i="1"/>
  <c r="L347" i="1"/>
  <c r="L345" i="1"/>
  <c r="L335" i="1"/>
  <c r="L321" i="1"/>
  <c r="L315" i="1"/>
  <c r="L213" i="1"/>
  <c r="L198" i="1"/>
  <c r="L195" i="1"/>
  <c r="L100" i="1"/>
  <c r="L98" i="1"/>
  <c r="L83" i="1"/>
  <c r="L72" i="1"/>
  <c r="L68" i="1"/>
  <c r="L26" i="1"/>
  <c r="L18" i="1"/>
  <c r="L9" i="1"/>
  <c r="L358" i="1"/>
  <c r="L223" i="1"/>
  <c r="L94" i="1"/>
  <c r="L272" i="1"/>
  <c r="L227" i="1"/>
  <c r="L95" i="1"/>
  <c r="L37" i="1"/>
  <c r="L360" i="1"/>
  <c r="L353" i="1"/>
  <c r="L200" i="1"/>
  <c r="L192" i="1"/>
  <c r="L171" i="1"/>
  <c r="L134" i="1"/>
  <c r="L130" i="1"/>
  <c r="L49" i="1"/>
  <c r="L122" i="1"/>
  <c r="L150" i="1"/>
  <c r="L163" i="1"/>
  <c r="L164" i="1"/>
  <c r="L78" i="1"/>
  <c r="L210" i="1"/>
  <c r="L109" i="1"/>
  <c r="L248" i="1"/>
  <c r="L89" i="1"/>
  <c r="L183" i="1"/>
  <c r="L99" i="1"/>
  <c r="L190" i="1"/>
  <c r="L357" i="1"/>
  <c r="L180" i="1"/>
  <c r="L310" i="1"/>
  <c r="L21" i="1"/>
  <c r="L306" i="1"/>
  <c r="L249" i="1"/>
  <c r="L124" i="1"/>
  <c r="L203" i="1"/>
  <c r="L199" i="1"/>
  <c r="L182" i="1"/>
  <c r="L28" i="1"/>
  <c r="L125" i="1"/>
  <c r="L265" i="1"/>
  <c r="L256" i="1"/>
  <c r="L156" i="1"/>
  <c r="L121" i="1"/>
  <c r="L24" i="1"/>
  <c r="L291" i="1"/>
  <c r="L286" i="1"/>
  <c r="L280" i="1"/>
  <c r="L153" i="1"/>
  <c r="L144" i="1"/>
  <c r="L127" i="1"/>
  <c r="L7" i="1"/>
  <c r="L326" i="1"/>
  <c r="L160" i="1"/>
  <c r="L103" i="1"/>
  <c r="L31" i="1"/>
  <c r="L2" i="1"/>
  <c r="L113" i="1"/>
  <c r="L274" i="1"/>
  <c r="L282" i="1"/>
  <c r="L278" i="1"/>
  <c r="L32" i="1"/>
  <c r="L235" i="1"/>
  <c r="L188" i="1"/>
  <c r="L186" i="1"/>
  <c r="L57" i="1"/>
  <c r="L50" i="1"/>
  <c r="L230" i="1"/>
  <c r="L112" i="1"/>
  <c r="L56" i="1"/>
  <c r="L174" i="1"/>
  <c r="L51" i="1"/>
  <c r="L354" i="1"/>
  <c r="L338" i="1"/>
  <c r="L222" i="1"/>
  <c r="L176" i="1"/>
  <c r="L38" i="1"/>
  <c r="L351" i="1"/>
  <c r="L10" i="1"/>
  <c r="L133" i="1"/>
  <c r="L308" i="1"/>
  <c r="L104" i="1"/>
  <c r="L8" i="1"/>
  <c r="L317" i="1"/>
  <c r="L239" i="1"/>
  <c r="L159" i="1"/>
  <c r="L23" i="1"/>
  <c r="L258" i="1"/>
  <c r="L140" i="1"/>
  <c r="L151" i="1"/>
  <c r="L226" i="1"/>
  <c r="L126" i="1"/>
  <c r="L40" i="1"/>
  <c r="L189" i="1"/>
  <c r="L216" i="1"/>
  <c r="L55" i="1"/>
  <c r="L349" i="1"/>
  <c r="L285" i="1"/>
  <c r="L231" i="1"/>
  <c r="L136" i="1"/>
  <c r="L101" i="1"/>
  <c r="L54" i="1"/>
  <c r="L29" i="1"/>
  <c r="L19" i="1"/>
  <c r="L218" i="1"/>
  <c r="L221" i="1"/>
  <c r="L73" i="1"/>
  <c r="L35" i="1"/>
  <c r="L135" i="1"/>
  <c r="L339" i="1"/>
  <c r="L341" i="1"/>
  <c r="L69" i="1"/>
  <c r="L5" i="1"/>
  <c r="L173" i="1"/>
  <c r="L229" i="1"/>
  <c r="L65" i="1"/>
  <c r="L346" i="1"/>
  <c r="L324" i="1"/>
  <c r="L304" i="1"/>
  <c r="L271" i="1"/>
  <c r="L233" i="1"/>
  <c r="L167" i="1"/>
  <c r="L143" i="1"/>
  <c r="L43" i="1"/>
  <c r="L88" i="1"/>
  <c r="L325" i="1"/>
  <c r="L300" i="1"/>
  <c r="L290" i="1"/>
  <c r="L247" i="1"/>
  <c r="L240" i="1"/>
  <c r="L166" i="1"/>
  <c r="L152" i="1"/>
  <c r="L184" i="1"/>
  <c r="L172" i="1"/>
  <c r="L66" i="1"/>
  <c r="L250" i="1"/>
  <c r="L215" i="1"/>
  <c r="L214" i="1"/>
  <c r="L191" i="1"/>
  <c r="L79" i="1"/>
  <c r="L297" i="1"/>
  <c r="L266" i="1"/>
  <c r="L193" i="1"/>
  <c r="L175" i="1"/>
  <c r="L165" i="1"/>
  <c r="L162" i="1"/>
  <c r="L138" i="1"/>
  <c r="L129" i="1"/>
  <c r="L108" i="1"/>
  <c r="L12" i="1"/>
  <c r="L187" i="1"/>
  <c r="L137" i="1"/>
  <c r="L117" i="1"/>
  <c r="L33" i="1"/>
  <c r="L4" i="1"/>
  <c r="L287" i="1"/>
  <c r="L116" i="1"/>
  <c r="L313" i="1"/>
  <c r="L273" i="1"/>
  <c r="L107" i="1"/>
  <c r="L44" i="1"/>
  <c r="L359" i="1"/>
  <c r="L179" i="1"/>
  <c r="L289" i="1"/>
  <c r="L91" i="1"/>
  <c r="L146" i="1"/>
  <c r="L142" i="1"/>
  <c r="L337" i="1"/>
  <c r="L211" i="1"/>
  <c r="L105" i="1"/>
  <c r="L86" i="1"/>
  <c r="L74" i="1"/>
  <c r="L64" i="1"/>
  <c r="L259" i="1"/>
  <c r="L252" i="1"/>
  <c r="L157" i="1"/>
  <c r="L36" i="1"/>
  <c r="L302" i="1"/>
  <c r="L322" i="1"/>
  <c r="L320" i="1"/>
  <c r="L309" i="1"/>
  <c r="L301" i="1"/>
  <c r="L234" i="1"/>
  <c r="L181" i="1"/>
  <c r="L75" i="1"/>
  <c r="L42" i="1"/>
  <c r="L219" i="1"/>
  <c r="L149" i="1"/>
  <c r="L128" i="1"/>
  <c r="L102" i="1"/>
  <c r="L84" i="1"/>
  <c r="L41" i="1"/>
  <c r="L281" i="1"/>
  <c r="L268" i="1"/>
  <c r="L263" i="1"/>
  <c r="L114" i="1"/>
  <c r="L60" i="1"/>
  <c r="L350" i="1"/>
  <c r="L253" i="1"/>
  <c r="L251" i="1"/>
  <c r="L148" i="1"/>
  <c r="L52" i="1"/>
  <c r="L329" i="1"/>
  <c r="L316" i="1"/>
  <c r="L298" i="1"/>
  <c r="L202" i="1"/>
  <c r="L141" i="1"/>
  <c r="L120" i="1"/>
  <c r="L63" i="1"/>
  <c r="L46" i="1"/>
  <c r="E269" i="1" l="1"/>
</calcChain>
</file>

<file path=xl/sharedStrings.xml><?xml version="1.0" encoding="utf-8"?>
<sst xmlns="http://schemas.openxmlformats.org/spreadsheetml/2006/main" count="2877" uniqueCount="927">
  <si>
    <t>Фамилия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</si>
  <si>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</si>
  <si>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</si>
  <si>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</si>
  <si>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</si>
  <si>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</si>
  <si>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</si>
  <si>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</si>
  <si>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г. Набережные Челны</t>
  </si>
  <si>
    <t>Наб Челны СОШ 50</t>
  </si>
  <si>
    <t>Абдуллин</t>
  </si>
  <si>
    <t xml:space="preserve">Артём </t>
  </si>
  <si>
    <t xml:space="preserve"> Алмазович </t>
  </si>
  <si>
    <t>Садохина Галина Константиновна</t>
  </si>
  <si>
    <t xml:space="preserve">Абишев </t>
  </si>
  <si>
    <t xml:space="preserve">Максим </t>
  </si>
  <si>
    <t>Константинович</t>
  </si>
  <si>
    <t>Есауленко Олеся Александровна</t>
  </si>
  <si>
    <t>Абубакирова</t>
  </si>
  <si>
    <t>Ралина</t>
  </si>
  <si>
    <t>Ромовна</t>
  </si>
  <si>
    <t>Фархутдинова Анна Николаевна</t>
  </si>
  <si>
    <t>Аглиев</t>
  </si>
  <si>
    <t>Даниил</t>
  </si>
  <si>
    <t>Айратович</t>
  </si>
  <si>
    <t>Романова Марина Робертовна</t>
  </si>
  <si>
    <t>Айгузина</t>
  </si>
  <si>
    <t>Ксения</t>
  </si>
  <si>
    <t>Аркадьевна</t>
  </si>
  <si>
    <t>Яковлева Галина Даниловна</t>
  </si>
  <si>
    <t>Акча</t>
  </si>
  <si>
    <t xml:space="preserve"> Эмир</t>
  </si>
  <si>
    <t xml:space="preserve"> Хасанович</t>
  </si>
  <si>
    <t>Нечеухина Лилия Юнусовна</t>
  </si>
  <si>
    <t>Андреев</t>
  </si>
  <si>
    <t>Матвей</t>
  </si>
  <si>
    <t>Сергеевич</t>
  </si>
  <si>
    <t>Алиева Венера Шамилевна</t>
  </si>
  <si>
    <t xml:space="preserve">Андреева </t>
  </si>
  <si>
    <t xml:space="preserve">Маргарита </t>
  </si>
  <si>
    <t>Валерьевна</t>
  </si>
  <si>
    <t xml:space="preserve">Есауленко Олеся Александровна </t>
  </si>
  <si>
    <t>Аникин</t>
  </si>
  <si>
    <t>Тимофей</t>
  </si>
  <si>
    <t>Максимович</t>
  </si>
  <si>
    <t>Мокрополова Инна Юрьевна</t>
  </si>
  <si>
    <t>Антонов</t>
  </si>
  <si>
    <t>Андрей</t>
  </si>
  <si>
    <t>Николаевич</t>
  </si>
  <si>
    <t>Журавлёва Ксения Александровна</t>
  </si>
  <si>
    <t>Руслановна</t>
  </si>
  <si>
    <t>Фахуртдинова Лидия Валерьевна</t>
  </si>
  <si>
    <t>Арсланов</t>
  </si>
  <si>
    <t>Булат</t>
  </si>
  <si>
    <t>Данисович</t>
  </si>
  <si>
    <t>Гараева Гульназ Айратовна</t>
  </si>
  <si>
    <t xml:space="preserve">Арсланов </t>
  </si>
  <si>
    <t xml:space="preserve">Равиль </t>
  </si>
  <si>
    <t>Аликович</t>
  </si>
  <si>
    <t>Хикматова Ильзира Айратовна</t>
  </si>
  <si>
    <t>Арсланова</t>
  </si>
  <si>
    <t>Риана</t>
  </si>
  <si>
    <t>Ринатовна</t>
  </si>
  <si>
    <t xml:space="preserve">Афаринов  </t>
  </si>
  <si>
    <t>Ян</t>
  </si>
  <si>
    <t>Александрович</t>
  </si>
  <si>
    <t>Ахиярдинова</t>
  </si>
  <si>
    <t>Амира</t>
  </si>
  <si>
    <t>Айратовна</t>
  </si>
  <si>
    <t>Ардаханова Ольга Васильевна</t>
  </si>
  <si>
    <t>Ахмадуллин</t>
  </si>
  <si>
    <t>Эмин</t>
  </si>
  <si>
    <t>Ренатович</t>
  </si>
  <si>
    <t xml:space="preserve">Якубова Фируза Гаденановна </t>
  </si>
  <si>
    <t xml:space="preserve">Ахмадуллина </t>
  </si>
  <si>
    <t>Малика</t>
  </si>
  <si>
    <t>Закирова Ильвина Идрисовна</t>
  </si>
  <si>
    <t>Диля</t>
  </si>
  <si>
    <t>Ренатовна</t>
  </si>
  <si>
    <t>Закирзянова Лилия Миневакилевна</t>
  </si>
  <si>
    <t>Ахматзянов</t>
  </si>
  <si>
    <t>Анвар</t>
  </si>
  <si>
    <t>Радикович</t>
  </si>
  <si>
    <t>Ролик Ирина Владимировна</t>
  </si>
  <si>
    <t>Ахметзадин</t>
  </si>
  <si>
    <t>Абдулла</t>
  </si>
  <si>
    <t>Айдарович</t>
  </si>
  <si>
    <t>Бибарсова Альбина Фаридовна</t>
  </si>
  <si>
    <t>Ахметшин</t>
  </si>
  <si>
    <t>Самат</t>
  </si>
  <si>
    <t>Эльмирович</t>
  </si>
  <si>
    <t>Галлямова Галина Павловна</t>
  </si>
  <si>
    <t>Раяз</t>
  </si>
  <si>
    <t>Рашатович</t>
  </si>
  <si>
    <t>Ахметшина</t>
  </si>
  <si>
    <t>Виктория</t>
  </si>
  <si>
    <t>Дамировна</t>
  </si>
  <si>
    <t>Багаутдинов</t>
  </si>
  <si>
    <t>Айзат</t>
  </si>
  <si>
    <t>Раилевич</t>
  </si>
  <si>
    <t>Сабирзянова Файруза Наиловна</t>
  </si>
  <si>
    <t>Бадретдинов</t>
  </si>
  <si>
    <t>Тамерлан</t>
  </si>
  <si>
    <t>Ильшатович</t>
  </si>
  <si>
    <t>Григорьева Зульфира Энэсовна</t>
  </si>
  <si>
    <t>Баннов</t>
  </si>
  <si>
    <t>Яков</t>
  </si>
  <si>
    <t>Андреевич</t>
  </si>
  <si>
    <t>Зотова Наталия Александровна</t>
  </si>
  <si>
    <t>Банцарев</t>
  </si>
  <si>
    <t>Платон</t>
  </si>
  <si>
    <t>Бахтияров</t>
  </si>
  <si>
    <t>Самир</t>
  </si>
  <si>
    <t>Альбертович</t>
  </si>
  <si>
    <t>Черкашина Елена Ивановна</t>
  </si>
  <si>
    <t>Белов</t>
  </si>
  <si>
    <t>Карим</t>
  </si>
  <si>
    <t>Васильевич</t>
  </si>
  <si>
    <t>Гайфутдинова Гульнара Инсафетдиновна</t>
  </si>
  <si>
    <t>Белянинов</t>
  </si>
  <si>
    <t>Сергей</t>
  </si>
  <si>
    <t>Маркова Элина Баязитовна</t>
  </si>
  <si>
    <t>Борисова</t>
  </si>
  <si>
    <t>Полина</t>
  </si>
  <si>
    <t>Викторовна</t>
  </si>
  <si>
    <t>МАОУ "СОШ № 55"</t>
  </si>
  <si>
    <t>Теплякова Алевтина Вячеславовна</t>
  </si>
  <si>
    <t xml:space="preserve">Борисова </t>
  </si>
  <si>
    <t>Ульяна</t>
  </si>
  <si>
    <t>Владимировна</t>
  </si>
  <si>
    <t>Тишова Елена Михайловна</t>
  </si>
  <si>
    <t xml:space="preserve">Брагина </t>
  </si>
  <si>
    <t>Михайловна</t>
  </si>
  <si>
    <t>Булатов</t>
  </si>
  <si>
    <t>Илья</t>
  </si>
  <si>
    <t>Кириллович</t>
  </si>
  <si>
    <t>Гарифуллина Алсу Вильсоровна</t>
  </si>
  <si>
    <t>Дамир</t>
  </si>
  <si>
    <t>Русланович</t>
  </si>
  <si>
    <t>Логинова Елена Леонидовна</t>
  </si>
  <si>
    <t xml:space="preserve">Бурасова </t>
  </si>
  <si>
    <t xml:space="preserve">Софья </t>
  </si>
  <si>
    <t>Андреевна</t>
  </si>
  <si>
    <t>Юрченко Алина Наиловна</t>
  </si>
  <si>
    <t xml:space="preserve">Бутаков </t>
  </si>
  <si>
    <t>Вадим</t>
  </si>
  <si>
    <t>Верхотурова Наталья Анатольевна</t>
  </si>
  <si>
    <t>Буштак</t>
  </si>
  <si>
    <t>Кирилл</t>
  </si>
  <si>
    <t>Дмитриевич</t>
  </si>
  <si>
    <t>Галямова Эльвира Делюсовна</t>
  </si>
  <si>
    <t>Вагизов</t>
  </si>
  <si>
    <t>Рафаэль</t>
  </si>
  <si>
    <t>Марселевич</t>
  </si>
  <si>
    <t>ГБОУ "Кадетская школа № 82 им. И. Маннанова"</t>
  </si>
  <si>
    <t>Захарчук Галина Викторовна</t>
  </si>
  <si>
    <t>Айдар</t>
  </si>
  <si>
    <t>Фанисович</t>
  </si>
  <si>
    <t>Хуснутдинова Марсиля Марсовна</t>
  </si>
  <si>
    <t>Вагизова</t>
  </si>
  <si>
    <t>Альсина</t>
  </si>
  <si>
    <t>Алмазовна</t>
  </si>
  <si>
    <t xml:space="preserve">Байгулова Елена Геннадьевна </t>
  </si>
  <si>
    <t>Валиев</t>
  </si>
  <si>
    <t>Рамиль</t>
  </si>
  <si>
    <t>Ниязович</t>
  </si>
  <si>
    <t>Нуртдинова Алсу Ильдаровна</t>
  </si>
  <si>
    <t>Айрат</t>
  </si>
  <si>
    <t>Маратович</t>
  </si>
  <si>
    <t>Зиятдинова Наталья Николаевна</t>
  </si>
  <si>
    <t>Вафин</t>
  </si>
  <si>
    <t>Равиль</t>
  </si>
  <si>
    <t>МАОУ "СОШ № 56"</t>
  </si>
  <si>
    <t>Гареева Таися Филусовна</t>
  </si>
  <si>
    <t>Вахитов</t>
  </si>
  <si>
    <t>Камиль</t>
  </si>
  <si>
    <t>Азатович</t>
  </si>
  <si>
    <t>Бамбурова Марина Загфаровна</t>
  </si>
  <si>
    <t>Вдовин</t>
  </si>
  <si>
    <t>Максим</t>
  </si>
  <si>
    <t>Байгулова Елена Геннадьевна</t>
  </si>
  <si>
    <t>Ветлугина</t>
  </si>
  <si>
    <t>Анна</t>
  </si>
  <si>
    <t>Владимирова</t>
  </si>
  <si>
    <t>Таисия</t>
  </si>
  <si>
    <t>Николаевна</t>
  </si>
  <si>
    <t>Низамова Гузель Салиховна</t>
  </si>
  <si>
    <t>Волкова</t>
  </si>
  <si>
    <t>Кира</t>
  </si>
  <si>
    <t>Алексеевна</t>
  </si>
  <si>
    <t>Замалдинова Лилия Нургалиевна</t>
  </si>
  <si>
    <t>Ника</t>
  </si>
  <si>
    <t>Уразайкина Вера Васильевна</t>
  </si>
  <si>
    <t>Володин</t>
  </si>
  <si>
    <t>Владислав</t>
  </si>
  <si>
    <t xml:space="preserve">Хуснутдинова Клара Шузеповна </t>
  </si>
  <si>
    <t>Воронин</t>
  </si>
  <si>
    <t>Лев</t>
  </si>
  <si>
    <t>Габдрахманов</t>
  </si>
  <si>
    <t>Рамазан</t>
  </si>
  <si>
    <t>Рифатович</t>
  </si>
  <si>
    <t>Башкирова Карина Рустамовна</t>
  </si>
  <si>
    <t>Габдуллина</t>
  </si>
  <si>
    <t>София</t>
  </si>
  <si>
    <t>Вагизовна</t>
  </si>
  <si>
    <t>МБОУ "СОШ № 5"</t>
  </si>
  <si>
    <t>Бульбова Алевтина Анатольевна</t>
  </si>
  <si>
    <t xml:space="preserve">Габитов </t>
  </si>
  <si>
    <t>Рустамович</t>
  </si>
  <si>
    <t>Атнашева Лилия Владимировна</t>
  </si>
  <si>
    <t>Габитова</t>
  </si>
  <si>
    <t>Регина</t>
  </si>
  <si>
    <t>Рустамовна</t>
  </si>
  <si>
    <t>Хузина Ляйсан Хафизовна</t>
  </si>
  <si>
    <t>Гадеев</t>
  </si>
  <si>
    <t>Ильдар</t>
  </si>
  <si>
    <t xml:space="preserve">Юрченко Алина Наиловна </t>
  </si>
  <si>
    <t>Гадеева</t>
  </si>
  <si>
    <t>Альвина</t>
  </si>
  <si>
    <t>Рифатовна</t>
  </si>
  <si>
    <t>Никульшина Людмила Викторовна</t>
  </si>
  <si>
    <t>Гадиев</t>
  </si>
  <si>
    <t>Данияр</t>
  </si>
  <si>
    <t>Ильмирович</t>
  </si>
  <si>
    <t>Багаева Замиля Зарифулловна</t>
  </si>
  <si>
    <t>Газизуллина</t>
  </si>
  <si>
    <t xml:space="preserve"> Сафина </t>
  </si>
  <si>
    <t>Ильнаровна</t>
  </si>
  <si>
    <t>Гайнатуллина</t>
  </si>
  <si>
    <t>Зарина</t>
  </si>
  <si>
    <t>Риназовна</t>
  </si>
  <si>
    <t>Гайфулина</t>
  </si>
  <si>
    <t>Софья</t>
  </si>
  <si>
    <t>Мусавирова Миляуша Мифтаховна</t>
  </si>
  <si>
    <t>Гапсаламова</t>
  </si>
  <si>
    <t xml:space="preserve">Гаптрахимова </t>
  </si>
  <si>
    <t>Камилла</t>
  </si>
  <si>
    <t>Ильшатовна</t>
  </si>
  <si>
    <t>Клюева Мария Евгеньевна</t>
  </si>
  <si>
    <t xml:space="preserve">Гараев </t>
  </si>
  <si>
    <t>Гараева</t>
  </si>
  <si>
    <t>Диана</t>
  </si>
  <si>
    <t>Ильгизовна</t>
  </si>
  <si>
    <t xml:space="preserve">Гареев </t>
  </si>
  <si>
    <t xml:space="preserve">Руслан </t>
  </si>
  <si>
    <t>Рамилевич</t>
  </si>
  <si>
    <t xml:space="preserve">Дубей Ольга Александровна </t>
  </si>
  <si>
    <t>Гареева</t>
  </si>
  <si>
    <t>МБОУ "СОШ № 19"</t>
  </si>
  <si>
    <t>Чернова Юлия Владимировна</t>
  </si>
  <si>
    <t>Гарипов</t>
  </si>
  <si>
    <t>Марат</t>
  </si>
  <si>
    <t xml:space="preserve">Корнева Елена Александровна </t>
  </si>
  <si>
    <t>Ильдарович</t>
  </si>
  <si>
    <t>Талипова Анна Александровна</t>
  </si>
  <si>
    <t xml:space="preserve">Михейчик Дарья Владимировна </t>
  </si>
  <si>
    <t>Гарипова</t>
  </si>
  <si>
    <t>Сафиуллина Чулпан Наилевна</t>
  </si>
  <si>
    <t xml:space="preserve">Гарифуллина  </t>
  </si>
  <si>
    <t>Эльвина</t>
  </si>
  <si>
    <t>Линаровна</t>
  </si>
  <si>
    <t>Гатауллин</t>
  </si>
  <si>
    <t>Амир</t>
  </si>
  <si>
    <t>Алмазович</t>
  </si>
  <si>
    <t>Гатауллина</t>
  </si>
  <si>
    <t>Айгуль</t>
  </si>
  <si>
    <t>Альбертовна</t>
  </si>
  <si>
    <t>Гатиятуллин</t>
  </si>
  <si>
    <t>Кабир</t>
  </si>
  <si>
    <t>Динарович</t>
  </si>
  <si>
    <t>Гиззатова</t>
  </si>
  <si>
    <t>Храмова Элина Николаевна</t>
  </si>
  <si>
    <t>Гирфанова</t>
  </si>
  <si>
    <t>Софина</t>
  </si>
  <si>
    <t>Шигабиева Фирдавес Акмаловна</t>
  </si>
  <si>
    <t xml:space="preserve">Гирфанова </t>
  </si>
  <si>
    <t xml:space="preserve">Ясмин </t>
  </si>
  <si>
    <t>Тахировна</t>
  </si>
  <si>
    <t>Мэссэрова Лилия Соббуховна</t>
  </si>
  <si>
    <t>Гордеев</t>
  </si>
  <si>
    <t>Артур</t>
  </si>
  <si>
    <t>Вахидович</t>
  </si>
  <si>
    <t xml:space="preserve">Исаева Светлана  Алексеевна </t>
  </si>
  <si>
    <t>Горошко</t>
  </si>
  <si>
    <t>Евгения</t>
  </si>
  <si>
    <t>Сергеевна</t>
  </si>
  <si>
    <t xml:space="preserve">Грачёв </t>
  </si>
  <si>
    <t xml:space="preserve">Кирилл </t>
  </si>
  <si>
    <t xml:space="preserve">Александрович </t>
  </si>
  <si>
    <t xml:space="preserve">Макаркина Юлия Петровна </t>
  </si>
  <si>
    <t>Григорян</t>
  </si>
  <si>
    <t>Арсен</t>
  </si>
  <si>
    <t>Арменович</t>
  </si>
  <si>
    <t>МБОУ "СОШ № 60"</t>
  </si>
  <si>
    <t>Кобер Елена Николаевна</t>
  </si>
  <si>
    <t>Громов</t>
  </si>
  <si>
    <t>Александр</t>
  </si>
  <si>
    <t>Данилович</t>
  </si>
  <si>
    <t>Губаев</t>
  </si>
  <si>
    <t>Салаватович</t>
  </si>
  <si>
    <t>Тукаевский</t>
  </si>
  <si>
    <t xml:space="preserve">Хайдарова Зульфия Ревонеровна </t>
  </si>
  <si>
    <t>Губайдуллина</t>
  </si>
  <si>
    <t>Дилия</t>
  </si>
  <si>
    <t>Гудков</t>
  </si>
  <si>
    <t>Михаил</t>
  </si>
  <si>
    <t>Владимирович</t>
  </si>
  <si>
    <t>Гумерова</t>
  </si>
  <si>
    <t>Сафина</t>
  </si>
  <si>
    <t>Ленаровна</t>
  </si>
  <si>
    <t>Давлетшин</t>
  </si>
  <si>
    <t>Ленарович</t>
  </si>
  <si>
    <t>Денмухаметова</t>
  </si>
  <si>
    <t>Лейла</t>
  </si>
  <si>
    <t>Айдаровна</t>
  </si>
  <si>
    <t>Динмухаметова</t>
  </si>
  <si>
    <t>Аделина</t>
  </si>
  <si>
    <t>Дунаева</t>
  </si>
  <si>
    <t xml:space="preserve">Николаевна </t>
  </si>
  <si>
    <t>Евдокимова</t>
  </si>
  <si>
    <t>Константиновна</t>
  </si>
  <si>
    <t>Сошонкова Нина Елпидифоровна</t>
  </si>
  <si>
    <t>Егорова</t>
  </si>
  <si>
    <t>Юрьевна</t>
  </si>
  <si>
    <t>Аминова Алсу Фаиловна</t>
  </si>
  <si>
    <t xml:space="preserve">Елхов  </t>
  </si>
  <si>
    <t>Егор</t>
  </si>
  <si>
    <t>Фатихова Эльза Фагиловна</t>
  </si>
  <si>
    <t>Ерминсон</t>
  </si>
  <si>
    <t>Алиса</t>
  </si>
  <si>
    <t>Естюнин</t>
  </si>
  <si>
    <t>Павел</t>
  </si>
  <si>
    <t>Сергеева Эльвира Рафиковна</t>
  </si>
  <si>
    <t>Загриев</t>
  </si>
  <si>
    <t>Азамат</t>
  </si>
  <si>
    <t>Заец</t>
  </si>
  <si>
    <t xml:space="preserve">Регина </t>
  </si>
  <si>
    <t>Вотякова Наталья Анатольевна</t>
  </si>
  <si>
    <t>Тимур</t>
  </si>
  <si>
    <t>Заика</t>
  </si>
  <si>
    <t>Кузаева Луиза Фаиковна</t>
  </si>
  <si>
    <t xml:space="preserve">Зайнутдинова </t>
  </si>
  <si>
    <t>Ильдусовна</t>
  </si>
  <si>
    <t xml:space="preserve">Закиев </t>
  </si>
  <si>
    <t>Закиров</t>
  </si>
  <si>
    <t>Данис</t>
  </si>
  <si>
    <t>Рамзилевич</t>
  </si>
  <si>
    <t>Ганиева Гузель Рифатовна</t>
  </si>
  <si>
    <t>Зарипов</t>
  </si>
  <si>
    <t>Ризванова Зайтуня Шамсутдиновна</t>
  </si>
  <si>
    <t>Зарипова</t>
  </si>
  <si>
    <t>Ильсия</t>
  </si>
  <si>
    <t>Хаматова Гелюся Ильгизаровна</t>
  </si>
  <si>
    <t>Самира</t>
  </si>
  <si>
    <t>Гатиятуллина Айгуль Закизяновна</t>
  </si>
  <si>
    <t>Зарифуллин</t>
  </si>
  <si>
    <t>Радель</t>
  </si>
  <si>
    <t>Засыпкина</t>
  </si>
  <si>
    <t>Дмитриевна</t>
  </si>
  <si>
    <t>Земсков</t>
  </si>
  <si>
    <t>Севастьян</t>
  </si>
  <si>
    <t>Давыдовия</t>
  </si>
  <si>
    <t>МАОУ "Гимназия № 76"</t>
  </si>
  <si>
    <t>Климина Маргарита Юрьевна</t>
  </si>
  <si>
    <t>Зиатдинов</t>
  </si>
  <si>
    <t>Риналь</t>
  </si>
  <si>
    <t>Дамирович</t>
  </si>
  <si>
    <t>Зиганшина</t>
  </si>
  <si>
    <t>Залина</t>
  </si>
  <si>
    <t>Саубановна</t>
  </si>
  <si>
    <t>Зиянгирова</t>
  </si>
  <si>
    <t>Амина</t>
  </si>
  <si>
    <t>Гаязова Фирдания Махмутовна</t>
  </si>
  <si>
    <t>Зонин</t>
  </si>
  <si>
    <t>Назар</t>
  </si>
  <si>
    <t xml:space="preserve">Зубарева </t>
  </si>
  <si>
    <t>Милена</t>
  </si>
  <si>
    <t>Денисовна</t>
  </si>
  <si>
    <t>Минигулова Ляйсан Рашидовна</t>
  </si>
  <si>
    <t>Зубрин</t>
  </si>
  <si>
    <t>Эдуардович</t>
  </si>
  <si>
    <t>Иванов</t>
  </si>
  <si>
    <t>Глеб</t>
  </si>
  <si>
    <t>Юрьевич</t>
  </si>
  <si>
    <t>Иванова</t>
  </si>
  <si>
    <t xml:space="preserve">Василина </t>
  </si>
  <si>
    <t>Ижбирдиев</t>
  </si>
  <si>
    <t>Артемович</t>
  </si>
  <si>
    <t>Исламов</t>
  </si>
  <si>
    <t>Марсель</t>
  </si>
  <si>
    <t>Кадырова</t>
  </si>
  <si>
    <t>Альмира</t>
  </si>
  <si>
    <t>Камалетдинова</t>
  </si>
  <si>
    <t>Азалия</t>
  </si>
  <si>
    <t>Камалова</t>
  </si>
  <si>
    <t>Тансылу</t>
  </si>
  <si>
    <t>Маратовна</t>
  </si>
  <si>
    <t>Канипова</t>
  </si>
  <si>
    <t>Элина</t>
  </si>
  <si>
    <t>Ильдаровна</t>
  </si>
  <si>
    <t>Капчелашвили</t>
  </si>
  <si>
    <t>Теймуразович</t>
  </si>
  <si>
    <t>Карамиев</t>
  </si>
  <si>
    <t>Ранель</t>
  </si>
  <si>
    <t>Румилевич</t>
  </si>
  <si>
    <t xml:space="preserve">Карасёва </t>
  </si>
  <si>
    <t xml:space="preserve">Александра </t>
  </si>
  <si>
    <t>Карпов</t>
  </si>
  <si>
    <t>Георгий</t>
  </si>
  <si>
    <t xml:space="preserve">Кашипов </t>
  </si>
  <si>
    <t xml:space="preserve">Радим </t>
  </si>
  <si>
    <t>Рубенович</t>
  </si>
  <si>
    <t>Тутынина Елена Васильевна</t>
  </si>
  <si>
    <t>Ким</t>
  </si>
  <si>
    <t>Вячеславовна</t>
  </si>
  <si>
    <t>Кириллов</t>
  </si>
  <si>
    <t>Константин</t>
  </si>
  <si>
    <t>Антонович</t>
  </si>
  <si>
    <t>Киямова</t>
  </si>
  <si>
    <t>Марьям</t>
  </si>
  <si>
    <t>Артуровна</t>
  </si>
  <si>
    <t>Клинова</t>
  </si>
  <si>
    <t>Дарья</t>
  </si>
  <si>
    <t>Михейчик Дарья Владимировна</t>
  </si>
  <si>
    <t>Клюшин</t>
  </si>
  <si>
    <t>Иван</t>
  </si>
  <si>
    <t>Кожевникова</t>
  </si>
  <si>
    <t>Кокуйский</t>
  </si>
  <si>
    <t>Евгений</t>
  </si>
  <si>
    <t>Евгеньевич</t>
  </si>
  <si>
    <t>Колтунова</t>
  </si>
  <si>
    <t>Екатерина</t>
  </si>
  <si>
    <t>Комаров</t>
  </si>
  <si>
    <t>Алексеевич</t>
  </si>
  <si>
    <t>Кукк Лариса Юрьевна</t>
  </si>
  <si>
    <t>Караваева Любовь Геннадиевна</t>
  </si>
  <si>
    <t>Коновалов</t>
  </si>
  <si>
    <t>Ярослав</t>
  </si>
  <si>
    <t xml:space="preserve">Коробченко </t>
  </si>
  <si>
    <t>Ярослава</t>
  </si>
  <si>
    <t xml:space="preserve"> Олеговна</t>
  </si>
  <si>
    <t>Котов</t>
  </si>
  <si>
    <t>Краевская</t>
  </si>
  <si>
    <t>Крапивина</t>
  </si>
  <si>
    <t>Ирина</t>
  </si>
  <si>
    <t>Ивановна</t>
  </si>
  <si>
    <t xml:space="preserve">Красовский  </t>
  </si>
  <si>
    <t>Артем</t>
  </si>
  <si>
    <t xml:space="preserve">Кривоносова </t>
  </si>
  <si>
    <t>Алина</t>
  </si>
  <si>
    <t>Геннадиевна</t>
  </si>
  <si>
    <t>Кротков</t>
  </si>
  <si>
    <t xml:space="preserve">Кустикова </t>
  </si>
  <si>
    <t xml:space="preserve">Елизавета </t>
  </si>
  <si>
    <t xml:space="preserve">Алексеевна </t>
  </si>
  <si>
    <t>Репина Наталья Евгеньевна</t>
  </si>
  <si>
    <t>Кушаков</t>
  </si>
  <si>
    <t>Данил</t>
  </si>
  <si>
    <t>Масалова Яна Сергеевна</t>
  </si>
  <si>
    <t>Лапшин</t>
  </si>
  <si>
    <t>Ларин</t>
  </si>
  <si>
    <t>Аким</t>
  </si>
  <si>
    <t>Иванович</t>
  </si>
  <si>
    <t>Латипова</t>
  </si>
  <si>
    <t>Эльмира</t>
  </si>
  <si>
    <t xml:space="preserve">Ликандреев </t>
  </si>
  <si>
    <t xml:space="preserve">Евгений </t>
  </si>
  <si>
    <t>Владиславович</t>
  </si>
  <si>
    <t>Светлана</t>
  </si>
  <si>
    <t>Маев</t>
  </si>
  <si>
    <t>Губайдуллина Гульнара Габдулловна</t>
  </si>
  <si>
    <t>Максимова</t>
  </si>
  <si>
    <t>Елизавета</t>
  </si>
  <si>
    <t>Борисовна</t>
  </si>
  <si>
    <t>Малышева</t>
  </si>
  <si>
    <t>Амалия</t>
  </si>
  <si>
    <t>Максимовна</t>
  </si>
  <si>
    <t>МБОУ "СОШ № 53"</t>
  </si>
  <si>
    <t>Касимова Венера Ураловна</t>
  </si>
  <si>
    <t>Манова</t>
  </si>
  <si>
    <t>Дарина</t>
  </si>
  <si>
    <t>Степановна</t>
  </si>
  <si>
    <t>Фирсова Алена Станиславовна</t>
  </si>
  <si>
    <t>Мансурова</t>
  </si>
  <si>
    <t>Арина</t>
  </si>
  <si>
    <t xml:space="preserve">Маринчак </t>
  </si>
  <si>
    <t xml:space="preserve">Валерия </t>
  </si>
  <si>
    <t>Шефер Рима Амуровна</t>
  </si>
  <si>
    <t xml:space="preserve">Маркинова </t>
  </si>
  <si>
    <t xml:space="preserve">Екатерина </t>
  </si>
  <si>
    <t xml:space="preserve">Владиславовна </t>
  </si>
  <si>
    <t xml:space="preserve">Ролик Ирина Владимировна </t>
  </si>
  <si>
    <t>Марков</t>
  </si>
  <si>
    <t>Артём</t>
  </si>
  <si>
    <t>МБОУ "Круглопольская СОШ"</t>
  </si>
  <si>
    <t>Хайдарова Зульфия Ревонеровна</t>
  </si>
  <si>
    <t>Марыняк</t>
  </si>
  <si>
    <t>Костина Валентина Михайловна</t>
  </si>
  <si>
    <t>Матвеев</t>
  </si>
  <si>
    <t>Мелехин</t>
  </si>
  <si>
    <t>Ратмир</t>
  </si>
  <si>
    <t>Мельников</t>
  </si>
  <si>
    <t>Эмиль</t>
  </si>
  <si>
    <t>Романович</t>
  </si>
  <si>
    <t>Владимир</t>
  </si>
  <si>
    <t>Миннахметов</t>
  </si>
  <si>
    <t>Альмир</t>
  </si>
  <si>
    <t>Миронов</t>
  </si>
  <si>
    <t>Витальевич</t>
  </si>
  <si>
    <t>Морозова</t>
  </si>
  <si>
    <t xml:space="preserve">Дарья </t>
  </si>
  <si>
    <t>Мунасипова</t>
  </si>
  <si>
    <t>Муратов</t>
  </si>
  <si>
    <t>Рустемович</t>
  </si>
  <si>
    <t xml:space="preserve">Муслахова </t>
  </si>
  <si>
    <t>Сумбель</t>
  </si>
  <si>
    <t>Хуснутдинова Клара Шузеповна</t>
  </si>
  <si>
    <t>Мухтаров</t>
  </si>
  <si>
    <t>Даниль</t>
  </si>
  <si>
    <t>Мухутдинова</t>
  </si>
  <si>
    <t>Радиковна</t>
  </si>
  <si>
    <t>Габидуллина Фирая Рашитовна</t>
  </si>
  <si>
    <t>Мымрин</t>
  </si>
  <si>
    <t xml:space="preserve">Мымрин </t>
  </si>
  <si>
    <t>Винокурова Елена Ивановна</t>
  </si>
  <si>
    <t>Мымрина</t>
  </si>
  <si>
    <t>Милана</t>
  </si>
  <si>
    <t xml:space="preserve">Набиуллин </t>
  </si>
  <si>
    <t>Набиуллина</t>
  </si>
  <si>
    <t>Лия</t>
  </si>
  <si>
    <t xml:space="preserve">Набиуллина </t>
  </si>
  <si>
    <t xml:space="preserve"> Амина</t>
  </si>
  <si>
    <t>Ильнуровна</t>
  </si>
  <si>
    <t xml:space="preserve">Наймушин </t>
  </si>
  <si>
    <t xml:space="preserve">Данил </t>
  </si>
  <si>
    <t>Насибуллин</t>
  </si>
  <si>
    <t>Илшатович</t>
  </si>
  <si>
    <t>Насибуллина</t>
  </si>
  <si>
    <t>Илшатовна</t>
  </si>
  <si>
    <t>Наумов</t>
  </si>
  <si>
    <t>Вячеславович</t>
  </si>
  <si>
    <t>МАОУ "СОШ № 38"</t>
  </si>
  <si>
    <t xml:space="preserve">Незаметдинов </t>
  </si>
  <si>
    <t>Рафитович</t>
  </si>
  <si>
    <t>Нестеров</t>
  </si>
  <si>
    <t>Тюрина Елена Александровна</t>
  </si>
  <si>
    <t>Низамова</t>
  </si>
  <si>
    <t>Ильсуровна</t>
  </si>
  <si>
    <t xml:space="preserve">Никитин </t>
  </si>
  <si>
    <t>Никифорова</t>
  </si>
  <si>
    <t>Григорьевна</t>
  </si>
  <si>
    <t>Нургалеев</t>
  </si>
  <si>
    <t xml:space="preserve">Алмаз </t>
  </si>
  <si>
    <t>Исаева Светлана Алексеевна</t>
  </si>
  <si>
    <t>Нуриев</t>
  </si>
  <si>
    <t>Марсович</t>
  </si>
  <si>
    <t>Никифорова Ольга Анатольевна</t>
  </si>
  <si>
    <t xml:space="preserve">Нурисламова  </t>
  </si>
  <si>
    <t>Нуруллин</t>
  </si>
  <si>
    <t>Руслан</t>
  </si>
  <si>
    <t>Нурутдинова</t>
  </si>
  <si>
    <t>Лилия</t>
  </si>
  <si>
    <t>Нутфуллина</t>
  </si>
  <si>
    <t>Олимов</t>
  </si>
  <si>
    <t>Камилович</t>
  </si>
  <si>
    <t>Орлов</t>
  </si>
  <si>
    <t>Денисович</t>
  </si>
  <si>
    <t xml:space="preserve">Павлов  </t>
  </si>
  <si>
    <t>Никита</t>
  </si>
  <si>
    <t>Олегович</t>
  </si>
  <si>
    <t>Паймулина</t>
  </si>
  <si>
    <t>Паньшева</t>
  </si>
  <si>
    <t>Александровна</t>
  </si>
  <si>
    <t>Петрова</t>
  </si>
  <si>
    <t>Вера</t>
  </si>
  <si>
    <t>Васильевна</t>
  </si>
  <si>
    <t>Петровна</t>
  </si>
  <si>
    <t>Сагитова Аниса Амировна</t>
  </si>
  <si>
    <t>Письмерова</t>
  </si>
  <si>
    <t>Татьяна</t>
  </si>
  <si>
    <t>Власова Ирина Александровна</t>
  </si>
  <si>
    <t>Плутов</t>
  </si>
  <si>
    <t xml:space="preserve">Глеб </t>
  </si>
  <si>
    <t>Егорович</t>
  </si>
  <si>
    <t xml:space="preserve">Хикматова Ильзира Айратовна </t>
  </si>
  <si>
    <t>Поздеев</t>
  </si>
  <si>
    <t>Демьян</t>
  </si>
  <si>
    <t>Минина Ольга Владимировна</t>
  </si>
  <si>
    <t>Половинкина</t>
  </si>
  <si>
    <t>Вероника</t>
  </si>
  <si>
    <t xml:space="preserve">Поляков </t>
  </si>
  <si>
    <t xml:space="preserve"> Александрович</t>
  </si>
  <si>
    <t xml:space="preserve">Попеев </t>
  </si>
  <si>
    <t xml:space="preserve">Вильдан </t>
  </si>
  <si>
    <t>Прозоров</t>
  </si>
  <si>
    <t>Захар</t>
  </si>
  <si>
    <t>Дубовая Оксана Валентиновна</t>
  </si>
  <si>
    <t>Райда</t>
  </si>
  <si>
    <t>Раков</t>
  </si>
  <si>
    <t>Олег</t>
  </si>
  <si>
    <t>Геннадиевич</t>
  </si>
  <si>
    <t>Салманова Алина Назимовна</t>
  </si>
  <si>
    <t>Рахимова</t>
  </si>
  <si>
    <t>Лилиана</t>
  </si>
  <si>
    <t>Рахматуллин</t>
  </si>
  <si>
    <t>Айназ</t>
  </si>
  <si>
    <t>Ирекович</t>
  </si>
  <si>
    <t>Садыкова Чулпан Миннахметовна</t>
  </si>
  <si>
    <t xml:space="preserve">Редреева  </t>
  </si>
  <si>
    <t>Резунков</t>
  </si>
  <si>
    <t>Ганиева Гульназ Фирдависовна</t>
  </si>
  <si>
    <t xml:space="preserve">Ризванова </t>
  </si>
  <si>
    <t>Разина</t>
  </si>
  <si>
    <t>Фархадовна</t>
  </si>
  <si>
    <t xml:space="preserve">Акмалова Ильсия Мударифовна </t>
  </si>
  <si>
    <t>Романов</t>
  </si>
  <si>
    <t>Валерьевич</t>
  </si>
  <si>
    <t>Романовская</t>
  </si>
  <si>
    <t>Эдуардовна</t>
  </si>
  <si>
    <t>Сабирова</t>
  </si>
  <si>
    <t>Ранэль</t>
  </si>
  <si>
    <t>Алия</t>
  </si>
  <si>
    <t>Ирековна</t>
  </si>
  <si>
    <t xml:space="preserve">Сабуров </t>
  </si>
  <si>
    <t xml:space="preserve">Вадим </t>
  </si>
  <si>
    <t xml:space="preserve">Сиреневич </t>
  </si>
  <si>
    <t>Уракова Юлия Витальевна</t>
  </si>
  <si>
    <t>Сагитова</t>
  </si>
  <si>
    <t>Рашитовна</t>
  </si>
  <si>
    <t xml:space="preserve">Садохина </t>
  </si>
  <si>
    <t>Анастасия</t>
  </si>
  <si>
    <t>Хуббатова Лилия Тавкилевна</t>
  </si>
  <si>
    <t xml:space="preserve">Сайфуллина </t>
  </si>
  <si>
    <t xml:space="preserve">Сарваров </t>
  </si>
  <si>
    <t xml:space="preserve">Тимур </t>
  </si>
  <si>
    <t>Сатыбалова</t>
  </si>
  <si>
    <t>Евгеньевна</t>
  </si>
  <si>
    <t xml:space="preserve">Сафиуллин </t>
  </si>
  <si>
    <t xml:space="preserve">Кокуйская Нина Евгеньевна </t>
  </si>
  <si>
    <t>Сафиуллина</t>
  </si>
  <si>
    <t>Алсу</t>
  </si>
  <si>
    <t>Рамиля</t>
  </si>
  <si>
    <t>Шайдуллина Эльвира Исмагиловна</t>
  </si>
  <si>
    <t>Сахапов</t>
  </si>
  <si>
    <t>Радмир</t>
  </si>
  <si>
    <t>Сахбутдинова</t>
  </si>
  <si>
    <t>Рената</t>
  </si>
  <si>
    <t>Рамилевна</t>
  </si>
  <si>
    <t>Селиверстова</t>
  </si>
  <si>
    <t>Валерия</t>
  </si>
  <si>
    <t>Сергеева</t>
  </si>
  <si>
    <t>Ситников</t>
  </si>
  <si>
    <t>Богдан</t>
  </si>
  <si>
    <t>Скобеева</t>
  </si>
  <si>
    <t>Валентиновна</t>
  </si>
  <si>
    <t>Слепнева</t>
  </si>
  <si>
    <t xml:space="preserve">Мария </t>
  </si>
  <si>
    <t>Соколова</t>
  </si>
  <si>
    <t>Серафима</t>
  </si>
  <si>
    <t>Соловьев</t>
  </si>
  <si>
    <t xml:space="preserve">Александр </t>
  </si>
  <si>
    <t>Львович</t>
  </si>
  <si>
    <t>Клюшкина Любовь Федоровна</t>
  </si>
  <si>
    <t xml:space="preserve">Софронов </t>
  </si>
  <si>
    <t>Спирин</t>
  </si>
  <si>
    <t>Александович</t>
  </si>
  <si>
    <t>Мухамедова Надиря Равиловна</t>
  </si>
  <si>
    <t xml:space="preserve">Степанов </t>
  </si>
  <si>
    <t>Степанова</t>
  </si>
  <si>
    <t>Влада</t>
  </si>
  <si>
    <t xml:space="preserve">Столярова </t>
  </si>
  <si>
    <t xml:space="preserve">Таисия </t>
  </si>
  <si>
    <t>Пахомова Елена Витальевна</t>
  </si>
  <si>
    <t>Султанова</t>
  </si>
  <si>
    <t>Суфиянова</t>
  </si>
  <si>
    <t xml:space="preserve">Дания </t>
  </si>
  <si>
    <t>Ильверовна</t>
  </si>
  <si>
    <t>Сычёв</t>
  </si>
  <si>
    <t>Мешковец Ольга Алексеевна</t>
  </si>
  <si>
    <t>Таболина</t>
  </si>
  <si>
    <t>Романовна</t>
  </si>
  <si>
    <t xml:space="preserve">Тазиев </t>
  </si>
  <si>
    <t>Такавеева</t>
  </si>
  <si>
    <t>Радмила</t>
  </si>
  <si>
    <t xml:space="preserve">  Ильдаровна</t>
  </si>
  <si>
    <t>Тарасова</t>
  </si>
  <si>
    <t>МАОУ "Гимназия № 61"</t>
  </si>
  <si>
    <t>Алёхина Дина Фаридовна</t>
  </si>
  <si>
    <t xml:space="preserve">Тимербаева  </t>
  </si>
  <si>
    <t>Раилевна</t>
  </si>
  <si>
    <t>Трофимов</t>
  </si>
  <si>
    <t>Михайлович</t>
  </si>
  <si>
    <t>Тукаев</t>
  </si>
  <si>
    <t>Альберт</t>
  </si>
  <si>
    <t>Уразайкин</t>
  </si>
  <si>
    <t>Усова</t>
  </si>
  <si>
    <t>Газизова Эльвира Зямиловна</t>
  </si>
  <si>
    <t>Ушаков</t>
  </si>
  <si>
    <t>Файзуллина</t>
  </si>
  <si>
    <t>Эвелина</t>
  </si>
  <si>
    <t>Фарвазов</t>
  </si>
  <si>
    <t>Тагир</t>
  </si>
  <si>
    <t>Фаттахов</t>
  </si>
  <si>
    <t>Артемий</t>
  </si>
  <si>
    <t>Павлович</t>
  </si>
  <si>
    <t xml:space="preserve">Фаттахова  </t>
  </si>
  <si>
    <t>Фахрутдинова</t>
  </si>
  <si>
    <t>Лаура</t>
  </si>
  <si>
    <t>Фиалковская</t>
  </si>
  <si>
    <t>Сурхаева Альфинур Расимовна</t>
  </si>
  <si>
    <t xml:space="preserve">Фиалковская </t>
  </si>
  <si>
    <t>Лиана</t>
  </si>
  <si>
    <t>Францева</t>
  </si>
  <si>
    <t>Дарьяна</t>
  </si>
  <si>
    <t xml:space="preserve">Фролова </t>
  </si>
  <si>
    <t>Хабиров</t>
  </si>
  <si>
    <t>Нурислам</t>
  </si>
  <si>
    <t>Хабриева</t>
  </si>
  <si>
    <t>Харисова Земфира Галимзяновна</t>
  </si>
  <si>
    <t>Хаертдинов</t>
  </si>
  <si>
    <t>Ильфарович</t>
  </si>
  <si>
    <t>Амирова Милявша Мидхатовна</t>
  </si>
  <si>
    <t>Хазиахметова</t>
  </si>
  <si>
    <t xml:space="preserve">Хайбрахманова </t>
  </si>
  <si>
    <t xml:space="preserve">Нэлия </t>
  </si>
  <si>
    <t>Марселевна</t>
  </si>
  <si>
    <t>Тимергалеева Илсоя Рафгатовна</t>
  </si>
  <si>
    <t xml:space="preserve">Хайруллина </t>
  </si>
  <si>
    <t>Динаровна</t>
  </si>
  <si>
    <t>Халиков</t>
  </si>
  <si>
    <t>Аяз</t>
  </si>
  <si>
    <t>Ришатович</t>
  </si>
  <si>
    <t>Мирсаяпова Гульфира Махмутовна</t>
  </si>
  <si>
    <t>Хамитова</t>
  </si>
  <si>
    <t>Сафия</t>
  </si>
  <si>
    <t>Рустемовна</t>
  </si>
  <si>
    <t>Ханов</t>
  </si>
  <si>
    <t>Рашитович</t>
  </si>
  <si>
    <t xml:space="preserve">Ханова  </t>
  </si>
  <si>
    <t>Хасанова</t>
  </si>
  <si>
    <t>Хафизов</t>
  </si>
  <si>
    <t>Низам</t>
  </si>
  <si>
    <t>Расилевич</t>
  </si>
  <si>
    <t xml:space="preserve">Амир </t>
  </si>
  <si>
    <t>Хисамова</t>
  </si>
  <si>
    <t>Гузель</t>
  </si>
  <si>
    <t>Хлопцев</t>
  </si>
  <si>
    <t xml:space="preserve">Холгова  </t>
  </si>
  <si>
    <t xml:space="preserve">Алтана </t>
  </si>
  <si>
    <t xml:space="preserve">Сергеевна </t>
  </si>
  <si>
    <t>Хусаинова</t>
  </si>
  <si>
    <t>Чирковский</t>
  </si>
  <si>
    <t>Савелий</t>
  </si>
  <si>
    <t>Чугунова</t>
  </si>
  <si>
    <t xml:space="preserve">Алиса </t>
  </si>
  <si>
    <t xml:space="preserve">Чураева  </t>
  </si>
  <si>
    <t>Шабалина</t>
  </si>
  <si>
    <t xml:space="preserve">Шагеев </t>
  </si>
  <si>
    <t xml:space="preserve">Эмиль </t>
  </si>
  <si>
    <t xml:space="preserve">Хуснутдинова Марсиля Марсовна </t>
  </si>
  <si>
    <t xml:space="preserve">Шайдуллин  </t>
  </si>
  <si>
    <t>Шайдуллина</t>
  </si>
  <si>
    <t>Дина</t>
  </si>
  <si>
    <t xml:space="preserve">Шаймарданов </t>
  </si>
  <si>
    <t>Ильфатович</t>
  </si>
  <si>
    <t xml:space="preserve">Шаймухаметов </t>
  </si>
  <si>
    <t xml:space="preserve">Раиль </t>
  </si>
  <si>
    <t xml:space="preserve">Фаилевич </t>
  </si>
  <si>
    <t>Шайхвалиев</t>
  </si>
  <si>
    <t>Рамзес</t>
  </si>
  <si>
    <t>Шайхетдинов</t>
  </si>
  <si>
    <t xml:space="preserve">Шайхутдинова </t>
  </si>
  <si>
    <t>Эрика</t>
  </si>
  <si>
    <t>МАОУ "Гимназия № 77"</t>
  </si>
  <si>
    <t xml:space="preserve">Шакиров </t>
  </si>
  <si>
    <t xml:space="preserve">Данияр </t>
  </si>
  <si>
    <t>Данилевич</t>
  </si>
  <si>
    <t>Шакирова</t>
  </si>
  <si>
    <t>Шакуров</t>
  </si>
  <si>
    <t>Даниэль</t>
  </si>
  <si>
    <t>Шалаумов</t>
  </si>
  <si>
    <t>Роман</t>
  </si>
  <si>
    <t>Шамсуллин</t>
  </si>
  <si>
    <t>Динар</t>
  </si>
  <si>
    <t>Ринатович</t>
  </si>
  <si>
    <t>Кирьянова Светлана Александровна</t>
  </si>
  <si>
    <t>Шапиков</t>
  </si>
  <si>
    <t xml:space="preserve">Шарафиева </t>
  </si>
  <si>
    <t>Шарифуллина</t>
  </si>
  <si>
    <t>МБОУ "Тлянче-Тамакская СОШ"</t>
  </si>
  <si>
    <t>Шарафутдинова Расиля Рауфовна</t>
  </si>
  <si>
    <t>Шахмаев</t>
  </si>
  <si>
    <t xml:space="preserve">Шигаева </t>
  </si>
  <si>
    <t>Александра</t>
  </si>
  <si>
    <t xml:space="preserve"> Вячеславовна</t>
  </si>
  <si>
    <t>Шумарин</t>
  </si>
  <si>
    <t xml:space="preserve">Шумкин   </t>
  </si>
  <si>
    <t xml:space="preserve">Шуркина </t>
  </si>
  <si>
    <t xml:space="preserve">Диана </t>
  </si>
  <si>
    <t xml:space="preserve">Щербенёв </t>
  </si>
  <si>
    <t xml:space="preserve">Юнусова </t>
  </si>
  <si>
    <t>Юрова</t>
  </si>
  <si>
    <t>Вадимовна</t>
  </si>
  <si>
    <t xml:space="preserve">Юртаева  </t>
  </si>
  <si>
    <t>Игоревна</t>
  </si>
  <si>
    <t>Юсупов</t>
  </si>
  <si>
    <t>Юсупова</t>
  </si>
  <si>
    <t xml:space="preserve">Юсупова </t>
  </si>
  <si>
    <t xml:space="preserve">Алина </t>
  </si>
  <si>
    <t xml:space="preserve">Александровна </t>
  </si>
  <si>
    <t xml:space="preserve">Какуйская Нина Евгентевна </t>
  </si>
  <si>
    <t xml:space="preserve">Крайнова Валентина Ивановна </t>
  </si>
  <si>
    <t>Якупов</t>
  </si>
  <si>
    <t>Наиль</t>
  </si>
  <si>
    <t xml:space="preserve">Ялмухаметов </t>
  </si>
  <si>
    <t xml:space="preserve">Самат </t>
  </si>
  <si>
    <t xml:space="preserve">Ямалиев </t>
  </si>
  <si>
    <t xml:space="preserve">Никита </t>
  </si>
  <si>
    <t xml:space="preserve">Романович </t>
  </si>
  <si>
    <t>Белышева Александра Рашитовна</t>
  </si>
  <si>
    <t xml:space="preserve">Яркова  </t>
  </si>
  <si>
    <t>Яшин</t>
  </si>
  <si>
    <t>Рубачева Ольга Витальевна</t>
  </si>
  <si>
    <t>Гареев</t>
  </si>
  <si>
    <t>Оскар</t>
  </si>
  <si>
    <t>Рафаэлевич</t>
  </si>
  <si>
    <t>Зиганшин</t>
  </si>
  <si>
    <t>Рамисович</t>
  </si>
  <si>
    <t>Шеховцова</t>
  </si>
  <si>
    <t>Мельнов</t>
  </si>
  <si>
    <t xml:space="preserve">Низамова </t>
  </si>
  <si>
    <t xml:space="preserve">Ахметшин </t>
  </si>
  <si>
    <t>Ахмад</t>
  </si>
  <si>
    <t>Диникаева</t>
  </si>
  <si>
    <t>Айсылу</t>
  </si>
  <si>
    <t>Мавлютова</t>
  </si>
  <si>
    <t>Рафиковна</t>
  </si>
  <si>
    <t>Мифтахова</t>
  </si>
  <si>
    <t>Мусин</t>
  </si>
  <si>
    <t>Раян</t>
  </si>
  <si>
    <t>Ильзиля</t>
  </si>
  <si>
    <t>Баляева Лилия Николаевна</t>
  </si>
  <si>
    <t>Калинин</t>
  </si>
  <si>
    <t>Каюмова</t>
  </si>
  <si>
    <t xml:space="preserve">Тагиров </t>
  </si>
  <si>
    <t xml:space="preserve">Султанов </t>
  </si>
  <si>
    <t>Ильнурович</t>
  </si>
  <si>
    <t>Зарифьянов</t>
  </si>
  <si>
    <t>Ильназович</t>
  </si>
  <si>
    <t xml:space="preserve">Тимерханова </t>
  </si>
  <si>
    <t>Аделя</t>
  </si>
  <si>
    <t>Адиев</t>
  </si>
  <si>
    <t xml:space="preserve">Александрин </t>
  </si>
  <si>
    <t>Вадимович</t>
  </si>
  <si>
    <t>Нурлыгаянова Диля Назифовна</t>
  </si>
  <si>
    <t>Гайнуллин</t>
  </si>
  <si>
    <t>Бычкова Гулира Зуфаровна</t>
  </si>
  <si>
    <t>Ли</t>
  </si>
  <si>
    <t>Гизатуллина</t>
  </si>
  <si>
    <t>Сагдия</t>
  </si>
  <si>
    <t>Фаритовна</t>
  </si>
  <si>
    <t>Юрченко Алина Наилевна</t>
  </si>
  <si>
    <t>Гиздатуллина</t>
  </si>
  <si>
    <t>Бикбаева Светлана Николаевна</t>
  </si>
  <si>
    <t>Ислямова</t>
  </si>
  <si>
    <t>Ивакина</t>
  </si>
  <si>
    <t>Даминов</t>
  </si>
  <si>
    <t>Камал</t>
  </si>
  <si>
    <t>Авзалова Диляра Ильдаровна</t>
  </si>
  <si>
    <t>Сидоров</t>
  </si>
  <si>
    <t>Ясмина</t>
  </si>
  <si>
    <t>Анисовна</t>
  </si>
  <si>
    <t>Ларькин</t>
  </si>
  <si>
    <t>Завалишин</t>
  </si>
  <si>
    <t>Николай</t>
  </si>
  <si>
    <t>Анатольевич</t>
  </si>
  <si>
    <t>Лукоянова</t>
  </si>
  <si>
    <t>Климова</t>
  </si>
  <si>
    <t>Самигуллина</t>
  </si>
  <si>
    <t>Белоусова</t>
  </si>
  <si>
    <t>Сабиров</t>
  </si>
  <si>
    <t>МД Балл</t>
  </si>
  <si>
    <t>ЛЗ балл</t>
  </si>
  <si>
    <t>общий</t>
  </si>
  <si>
    <t>Ахметов</t>
  </si>
  <si>
    <t>Статус</t>
  </si>
  <si>
    <t>Участник</t>
  </si>
  <si>
    <t>Призер</t>
  </si>
  <si>
    <t>Победитель</t>
  </si>
  <si>
    <t xml:space="preserve">Румиль </t>
  </si>
  <si>
    <t>доп</t>
  </si>
  <si>
    <t>муниципальный район</t>
  </si>
  <si>
    <t>МАОУ "Гимназия № 57"</t>
  </si>
  <si>
    <t>МБОУ "Гимназия № 54"</t>
  </si>
  <si>
    <t>МБОУ "СОШ № 41"</t>
  </si>
  <si>
    <t>МАОУ "ЛИТ № 36"</t>
  </si>
  <si>
    <t>МАОУ "Прогимназия № 64"</t>
  </si>
  <si>
    <t>МАОУ "СОШ № 17"</t>
  </si>
  <si>
    <t>МАОУ "СОШ № 35 с УИОП"</t>
  </si>
  <si>
    <t>МАОУ "СОШ № 50 с УИОП"</t>
  </si>
  <si>
    <t>МБОУ "СОШ № 30"</t>
  </si>
  <si>
    <t xml:space="preserve">МАОУ "СОШ № 38" </t>
  </si>
  <si>
    <t>МБОУ "Гимназия № 26"</t>
  </si>
  <si>
    <t xml:space="preserve">МБОУ "Гимназия № 26" </t>
  </si>
  <si>
    <t>МБОУ "Гимназия № 29"</t>
  </si>
  <si>
    <t>МБОУ "СОШ № 27"</t>
  </si>
  <si>
    <t>МБОУ "СОШ № 28"</t>
  </si>
  <si>
    <t xml:space="preserve">МБОУ "СОШ № 42" </t>
  </si>
  <si>
    <t>МБОУ "СОШ № 52"</t>
  </si>
  <si>
    <t>МБОУ "СОШ № 58"</t>
  </si>
  <si>
    <t>МБОУ "СОШ № 9"</t>
  </si>
  <si>
    <t>МБОУ "Гимназия № 2 им. М. Вахитова"</t>
  </si>
  <si>
    <t>МБОУ "СОШ пос. Круглое Поле"</t>
  </si>
  <si>
    <t>МБОУ "CОШ № 32 с УИОП"</t>
  </si>
  <si>
    <t>МБОУ "Гимназия № 77"</t>
  </si>
  <si>
    <t>МБОУ "СОШ № 37 с УИОП"</t>
  </si>
  <si>
    <t>МБОУ "СОШ № 15"</t>
  </si>
  <si>
    <t>МБОУ "СОШ № 42"</t>
  </si>
  <si>
    <t>МБОУ "СОШ № 50"</t>
  </si>
  <si>
    <t>МБОУ "СОШ № 56"</t>
  </si>
  <si>
    <t>МБОУ "СОШ № 10"</t>
  </si>
  <si>
    <t>МБОУ "СОШ № 39"</t>
  </si>
  <si>
    <t>МБОУ "СОШ № 7"</t>
  </si>
  <si>
    <t>МБОУ "СОШ № 57"</t>
  </si>
  <si>
    <t xml:space="preserve">Сафина Гульшат Рифкатовна </t>
  </si>
  <si>
    <t xml:space="preserve">Тишова Елена Михайловна </t>
  </si>
  <si>
    <t>Копысова Яна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</si>
</sst>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362" totalsRowShown="0">
  <autoFilter ref="A1:M362"/>
  <sortState ref="A2:M362">
    <sortCondition ref="A1:A362"/>
  </sortState>
  <tableColumns count="13">
    <tableColumn id="1" name="Фамилия"/>
    <tableColumn id="2" name="Имя"/>
    <tableColumn id="3" name="Отчество"/>
    <tableColumn id="4" name="Класс"/>
    <tableColumn id="5" name="Район"/>
    <tableColumn id="14" name="доп"/>
    <tableColumn id="6" name="Короткое название образовательной организации"/>
    <tableColumn id="7" name="ФИО педагога"/>
    <tableColumn id="8" name="Место проведения"/>
    <tableColumn id="10" name="МД Балл"/>
    <tableColumn id="11" name="ЛЗ балл"/>
    <tableColumn id="12" name="общий"/>
    <tableColumn id="13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tabSelected="1" workbookViewId="0">
      <selection activeCell="J25" sqref="J25"/>
    </sheetView>
  </sheetViews>
  <sheetFormatPr defaultRowHeight="15" x14ac:dyDescent="0.25"/>
  <cols>
    <col min="1" max="1" width="16.42578125" customWidth="1"/>
    <col min="2" max="2" width="10.7109375" customWidth="1"/>
    <col min="3" max="3" width="15.28515625" customWidth="1"/>
    <col min="4" max="4" width="8.28515625" style="1" customWidth="1"/>
    <col min="5" max="5" width="21.7109375" customWidth="1"/>
    <col min="6" max="6" width="7.5703125" customWidth="1"/>
    <col min="7" max="7" width="25.140625" customWidth="1"/>
    <col min="8" max="8" width="39" customWidth="1"/>
    <col min="9" max="9" width="20.28515625" customWidth="1"/>
    <col min="10" max="10" width="8.85546875" customWidth="1"/>
    <col min="11" max="11" width="8.140625" customWidth="1"/>
    <col min="12" max="12" width="6.42578125" customWidth="1"/>
    <col min="13" max="13" width="13.28515625" customWidth="1"/>
    <col min="14" max="14" width="18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890</v>
      </c>
      <c r="G1" t="s">
        <v>5</v>
      </c>
      <c r="H1" t="s">
        <v>6</v>
      </c>
      <c r="I1" t="s">
        <v>7</v>
      </c>
      <c r="J1" t="s">
        <v>881</v>
      </c>
      <c r="K1" t="s">
        <v>882</v>
      </c>
      <c r="L1" t="s">
        <v>883</v>
      </c>
      <c r="M1" t="s">
        <v>885</v>
      </c>
    </row>
    <row r="2" spans="1:13" x14ac:dyDescent="0.25">
      <c r="A2" t="s">
        <v>10</v>
      </c>
      <c r="B2" t="s">
        <v>53</v>
      </c>
      <c r="C2" t="s">
        <v>24</v>
      </c>
      <c r="D2">
        <v>1</v>
      </c>
      <c r="E2" t="s">
        <v>8</v>
      </c>
      <c r="G2" t="s">
        <v>903</v>
      </c>
      <c r="H2" t="s">
        <v>104</v>
      </c>
      <c r="I2" t="s">
        <v>9</v>
      </c>
      <c r="J2">
        <v>29</v>
      </c>
      <c r="K2">
        <v>23</v>
      </c>
      <c r="L2">
        <f>SUM(Таблица1[[#This Row],[МД Балл]],Таблица1[[#This Row],[ЛЗ балл]])</f>
        <v>52</v>
      </c>
      <c r="M2" t="s">
        <v>888</v>
      </c>
    </row>
    <row r="3" spans="1:13" x14ac:dyDescent="0.25">
      <c r="A3" t="s">
        <v>10</v>
      </c>
      <c r="B3" t="s">
        <v>11</v>
      </c>
      <c r="C3" t="s">
        <v>12</v>
      </c>
      <c r="D3">
        <v>2</v>
      </c>
      <c r="E3" t="s">
        <v>8</v>
      </c>
      <c r="G3" t="s">
        <v>894</v>
      </c>
      <c r="H3" t="s">
        <v>13</v>
      </c>
      <c r="I3" t="s">
        <v>9</v>
      </c>
      <c r="J3">
        <v>20</v>
      </c>
      <c r="K3">
        <v>13</v>
      </c>
      <c r="L3">
        <f>SUM(Таблица1[[#This Row],[МД Балл]],Таблица1[[#This Row],[ЛЗ балл]])</f>
        <v>33</v>
      </c>
      <c r="M3" t="s">
        <v>887</v>
      </c>
    </row>
    <row r="4" spans="1:13" x14ac:dyDescent="0.25">
      <c r="A4" t="s">
        <v>14</v>
      </c>
      <c r="B4" t="s">
        <v>15</v>
      </c>
      <c r="C4" t="s">
        <v>16</v>
      </c>
      <c r="D4">
        <v>3</v>
      </c>
      <c r="E4" t="s">
        <v>8</v>
      </c>
      <c r="G4" t="s">
        <v>362</v>
      </c>
      <c r="H4" t="s">
        <v>17</v>
      </c>
      <c r="I4" t="s">
        <v>9</v>
      </c>
      <c r="J4">
        <v>12</v>
      </c>
      <c r="K4">
        <v>14</v>
      </c>
      <c r="L4">
        <f>SUM(Таблица1[[#This Row],[МД Балл]],Таблица1[[#This Row],[ЛЗ балл]])</f>
        <v>26</v>
      </c>
      <c r="M4" t="s">
        <v>886</v>
      </c>
    </row>
    <row r="5" spans="1:13" x14ac:dyDescent="0.25">
      <c r="A5" t="s">
        <v>18</v>
      </c>
      <c r="B5" t="s">
        <v>19</v>
      </c>
      <c r="C5" t="s">
        <v>20</v>
      </c>
      <c r="D5">
        <v>2</v>
      </c>
      <c r="E5" t="s">
        <v>8</v>
      </c>
      <c r="G5" t="s">
        <v>896</v>
      </c>
      <c r="H5" t="s">
        <v>21</v>
      </c>
      <c r="I5" t="s">
        <v>9</v>
      </c>
      <c r="J5">
        <v>19</v>
      </c>
      <c r="K5">
        <v>2</v>
      </c>
      <c r="L5">
        <f>SUM(Таблица1[[#This Row],[МД Балл]],Таблица1[[#This Row],[ЛЗ балл]])</f>
        <v>21</v>
      </c>
      <c r="M5" t="s">
        <v>886</v>
      </c>
    </row>
    <row r="6" spans="1:13" x14ac:dyDescent="0.25">
      <c r="A6" t="s">
        <v>22</v>
      </c>
      <c r="B6" t="s">
        <v>23</v>
      </c>
      <c r="C6" t="s">
        <v>24</v>
      </c>
      <c r="D6">
        <v>1</v>
      </c>
      <c r="E6" t="s">
        <v>8</v>
      </c>
      <c r="G6" s="3" t="s">
        <v>293</v>
      </c>
      <c r="H6" s="3" t="s">
        <v>25</v>
      </c>
      <c r="I6" s="3" t="s">
        <v>9</v>
      </c>
      <c r="J6">
        <v>16</v>
      </c>
      <c r="K6">
        <v>9</v>
      </c>
      <c r="L6">
        <f>SUM(Таблица1[[#This Row],[МД Балл]],Таблица1[[#This Row],[ЛЗ балл]])</f>
        <v>25</v>
      </c>
      <c r="M6" t="s">
        <v>886</v>
      </c>
    </row>
    <row r="7" spans="1:13" x14ac:dyDescent="0.25">
      <c r="A7" t="s">
        <v>851</v>
      </c>
      <c r="B7" t="s">
        <v>175</v>
      </c>
      <c r="C7" t="s">
        <v>253</v>
      </c>
      <c r="D7">
        <v>1</v>
      </c>
      <c r="E7" t="s">
        <v>8</v>
      </c>
      <c r="G7" t="s">
        <v>904</v>
      </c>
      <c r="H7" t="s">
        <v>841</v>
      </c>
      <c r="I7" t="s">
        <v>9</v>
      </c>
      <c r="J7">
        <v>15</v>
      </c>
      <c r="K7">
        <v>12</v>
      </c>
      <c r="L7">
        <f>SUM(Таблица1[[#This Row],[МД Балл]],Таблица1[[#This Row],[ЛЗ балл]])</f>
        <v>27</v>
      </c>
      <c r="M7" t="s">
        <v>886</v>
      </c>
    </row>
    <row r="8" spans="1:13" x14ac:dyDescent="0.25">
      <c r="A8" t="s">
        <v>26</v>
      </c>
      <c r="B8" t="s">
        <v>27</v>
      </c>
      <c r="C8" t="s">
        <v>28</v>
      </c>
      <c r="D8">
        <v>4</v>
      </c>
      <c r="E8" t="s">
        <v>8</v>
      </c>
      <c r="G8" t="s">
        <v>901</v>
      </c>
      <c r="H8" t="s">
        <v>29</v>
      </c>
      <c r="I8" t="s">
        <v>9</v>
      </c>
      <c r="J8">
        <v>12</v>
      </c>
      <c r="K8">
        <v>14</v>
      </c>
      <c r="L8">
        <f>SUM(Таблица1[[#This Row],[МД Балл]],Таблица1[[#This Row],[ЛЗ балл]])</f>
        <v>26</v>
      </c>
      <c r="M8" t="s">
        <v>886</v>
      </c>
    </row>
    <row r="9" spans="1:13" x14ac:dyDescent="0.25">
      <c r="A9" t="s">
        <v>30</v>
      </c>
      <c r="B9" t="s">
        <v>31</v>
      </c>
      <c r="C9" t="s">
        <v>32</v>
      </c>
      <c r="D9">
        <v>1</v>
      </c>
      <c r="E9" t="s">
        <v>8</v>
      </c>
      <c r="G9" t="s">
        <v>900</v>
      </c>
      <c r="H9" t="s">
        <v>33</v>
      </c>
      <c r="I9" t="s">
        <v>9</v>
      </c>
      <c r="J9">
        <v>22</v>
      </c>
      <c r="K9">
        <v>16</v>
      </c>
      <c r="L9">
        <f>SUM(Таблица1[[#This Row],[МД Балл]],Таблица1[[#This Row],[ЛЗ балл]])</f>
        <v>38</v>
      </c>
      <c r="M9" t="s">
        <v>887</v>
      </c>
    </row>
    <row r="10" spans="1:13" x14ac:dyDescent="0.25">
      <c r="A10" t="s">
        <v>852</v>
      </c>
      <c r="B10" t="s">
        <v>493</v>
      </c>
      <c r="C10" t="s">
        <v>853</v>
      </c>
      <c r="D10">
        <v>3</v>
      </c>
      <c r="E10" t="s">
        <v>8</v>
      </c>
      <c r="G10" t="s">
        <v>899</v>
      </c>
      <c r="H10" t="s">
        <v>854</v>
      </c>
      <c r="I10" t="s">
        <v>9</v>
      </c>
      <c r="J10">
        <v>15</v>
      </c>
      <c r="K10">
        <v>27</v>
      </c>
      <c r="L10">
        <f>SUM(Таблица1[[#This Row],[МД Балл]],Таблица1[[#This Row],[ЛЗ балл]])</f>
        <v>42</v>
      </c>
      <c r="M10" t="s">
        <v>888</v>
      </c>
    </row>
    <row r="11" spans="1:13" x14ac:dyDescent="0.25">
      <c r="A11" t="s">
        <v>34</v>
      </c>
      <c r="B11" t="s">
        <v>35</v>
      </c>
      <c r="C11" t="s">
        <v>36</v>
      </c>
      <c r="D11">
        <v>2</v>
      </c>
      <c r="E11" t="s">
        <v>8</v>
      </c>
      <c r="G11" t="s">
        <v>919</v>
      </c>
      <c r="H11" t="s">
        <v>37</v>
      </c>
      <c r="I11" s="3" t="s">
        <v>9</v>
      </c>
      <c r="J11">
        <v>26</v>
      </c>
      <c r="K11">
        <v>14</v>
      </c>
      <c r="L11">
        <f>SUM(Таблица1[[#This Row],[МД Балл]],Таблица1[[#This Row],[ЛЗ балл]])</f>
        <v>40</v>
      </c>
      <c r="M11" t="s">
        <v>888</v>
      </c>
    </row>
    <row r="12" spans="1:13" x14ac:dyDescent="0.25">
      <c r="A12" t="s">
        <v>38</v>
      </c>
      <c r="B12" t="s">
        <v>39</v>
      </c>
      <c r="C12" t="s">
        <v>40</v>
      </c>
      <c r="D12">
        <v>3</v>
      </c>
      <c r="E12" t="s">
        <v>8</v>
      </c>
      <c r="G12" t="s">
        <v>362</v>
      </c>
      <c r="H12" s="3" t="s">
        <v>41</v>
      </c>
      <c r="I12" s="3" t="s">
        <v>9</v>
      </c>
      <c r="J12">
        <v>15</v>
      </c>
      <c r="K12">
        <v>20</v>
      </c>
      <c r="L12">
        <f>SUM(Таблица1[[#This Row],[МД Балл]],Таблица1[[#This Row],[ЛЗ балл]])</f>
        <v>35</v>
      </c>
      <c r="M12" t="s">
        <v>887</v>
      </c>
    </row>
    <row r="13" spans="1:13" x14ac:dyDescent="0.25">
      <c r="A13" t="s">
        <v>42</v>
      </c>
      <c r="B13" t="s">
        <v>43</v>
      </c>
      <c r="C13" t="s">
        <v>44</v>
      </c>
      <c r="D13">
        <v>3</v>
      </c>
      <c r="E13" t="s">
        <v>8</v>
      </c>
      <c r="G13" t="s">
        <v>293</v>
      </c>
      <c r="H13" t="s">
        <v>45</v>
      </c>
      <c r="I13" s="3" t="s">
        <v>9</v>
      </c>
      <c r="J13">
        <v>15</v>
      </c>
      <c r="K13">
        <v>26</v>
      </c>
      <c r="L13">
        <f>SUM(Таблица1[[#This Row],[МД Балл]],Таблица1[[#This Row],[ЛЗ балл]])</f>
        <v>41</v>
      </c>
      <c r="M13" t="s">
        <v>888</v>
      </c>
    </row>
    <row r="14" spans="1:13" x14ac:dyDescent="0.25">
      <c r="A14" t="s">
        <v>46</v>
      </c>
      <c r="B14" t="s">
        <v>47</v>
      </c>
      <c r="C14" t="s">
        <v>48</v>
      </c>
      <c r="D14">
        <v>4</v>
      </c>
      <c r="E14" t="s">
        <v>8</v>
      </c>
      <c r="G14" t="s">
        <v>917</v>
      </c>
      <c r="H14" t="s">
        <v>49</v>
      </c>
      <c r="I14" t="s">
        <v>9</v>
      </c>
      <c r="J14">
        <v>10</v>
      </c>
      <c r="K14">
        <v>14</v>
      </c>
      <c r="L14">
        <f>SUM(Таблица1[[#This Row],[МД Балл]],Таблица1[[#This Row],[ЛЗ балл]])</f>
        <v>24</v>
      </c>
      <c r="M14" t="s">
        <v>886</v>
      </c>
    </row>
    <row r="15" spans="1:13" x14ac:dyDescent="0.25">
      <c r="A15" t="s">
        <v>52</v>
      </c>
      <c r="B15" t="s">
        <v>53</v>
      </c>
      <c r="C15" t="s">
        <v>54</v>
      </c>
      <c r="D15">
        <v>4</v>
      </c>
      <c r="E15" t="s">
        <v>8</v>
      </c>
      <c r="G15" t="s">
        <v>908</v>
      </c>
      <c r="H15" t="s">
        <v>55</v>
      </c>
      <c r="I15" t="s">
        <v>9</v>
      </c>
      <c r="J15">
        <v>9</v>
      </c>
      <c r="K15">
        <v>4</v>
      </c>
      <c r="L15">
        <f>SUM(Таблица1[[#This Row],[МД Балл]],Таблица1[[#This Row],[ЛЗ балл]])</f>
        <v>13</v>
      </c>
      <c r="M15" t="s">
        <v>886</v>
      </c>
    </row>
    <row r="16" spans="1:13" x14ac:dyDescent="0.25">
      <c r="A16" t="s">
        <v>56</v>
      </c>
      <c r="B16" t="s">
        <v>57</v>
      </c>
      <c r="C16" t="s">
        <v>58</v>
      </c>
      <c r="D16">
        <v>3</v>
      </c>
      <c r="E16" t="s">
        <v>8</v>
      </c>
      <c r="G16" t="s">
        <v>293</v>
      </c>
      <c r="H16" t="s">
        <v>59</v>
      </c>
      <c r="I16" t="s">
        <v>9</v>
      </c>
      <c r="J16">
        <v>5</v>
      </c>
      <c r="K16">
        <v>8</v>
      </c>
      <c r="L16">
        <f>SUM(Таблица1[[#This Row],[МД Балл]],Таблица1[[#This Row],[ЛЗ балл]])</f>
        <v>13</v>
      </c>
      <c r="M16" t="s">
        <v>886</v>
      </c>
    </row>
    <row r="17" spans="1:13" x14ac:dyDescent="0.25">
      <c r="A17" t="s">
        <v>60</v>
      </c>
      <c r="B17" t="s">
        <v>61</v>
      </c>
      <c r="C17" t="s">
        <v>62</v>
      </c>
      <c r="D17">
        <v>3</v>
      </c>
      <c r="E17" t="s">
        <v>8</v>
      </c>
      <c r="G17" t="s">
        <v>293</v>
      </c>
      <c r="H17" t="s">
        <v>59</v>
      </c>
      <c r="I17" t="s">
        <v>9</v>
      </c>
      <c r="J17">
        <v>10</v>
      </c>
      <c r="K17">
        <v>11</v>
      </c>
      <c r="L17">
        <f>SUM(Таблица1[[#This Row],[МД Балл]],Таблица1[[#This Row],[ЛЗ балл]])</f>
        <v>21</v>
      </c>
      <c r="M17" t="s">
        <v>886</v>
      </c>
    </row>
    <row r="18" spans="1:13" x14ac:dyDescent="0.25">
      <c r="A18" t="s">
        <v>63</v>
      </c>
      <c r="B18" t="s">
        <v>64</v>
      </c>
      <c r="C18" t="s">
        <v>65</v>
      </c>
      <c r="D18">
        <v>1</v>
      </c>
      <c r="E18" t="s">
        <v>8</v>
      </c>
      <c r="G18" t="s">
        <v>900</v>
      </c>
      <c r="H18" t="s">
        <v>33</v>
      </c>
      <c r="I18" t="s">
        <v>9</v>
      </c>
      <c r="J18">
        <v>20</v>
      </c>
      <c r="K18">
        <v>15</v>
      </c>
      <c r="L18">
        <f>SUM(Таблица1[[#This Row],[МД Балл]],Таблица1[[#This Row],[ЛЗ балл]])</f>
        <v>35</v>
      </c>
      <c r="M18" t="s">
        <v>887</v>
      </c>
    </row>
    <row r="19" spans="1:13" x14ac:dyDescent="0.25">
      <c r="A19" t="s">
        <v>66</v>
      </c>
      <c r="B19" t="s">
        <v>67</v>
      </c>
      <c r="C19" t="s">
        <v>68</v>
      </c>
      <c r="D19">
        <v>1</v>
      </c>
      <c r="E19" t="s">
        <v>8</v>
      </c>
      <c r="G19" t="s">
        <v>541</v>
      </c>
      <c r="H19" t="s">
        <v>69</v>
      </c>
      <c r="I19" t="s">
        <v>9</v>
      </c>
      <c r="J19">
        <v>27</v>
      </c>
      <c r="K19">
        <v>11</v>
      </c>
      <c r="L19">
        <f>SUM(Таблица1[[#This Row],[МД Балл]],Таблица1[[#This Row],[ЛЗ балл]])</f>
        <v>38</v>
      </c>
      <c r="M19" t="s">
        <v>887</v>
      </c>
    </row>
    <row r="20" spans="1:13" x14ac:dyDescent="0.25">
      <c r="A20" t="s">
        <v>70</v>
      </c>
      <c r="B20" t="s">
        <v>71</v>
      </c>
      <c r="C20" t="s">
        <v>72</v>
      </c>
      <c r="D20">
        <v>1</v>
      </c>
      <c r="E20" t="s">
        <v>8</v>
      </c>
      <c r="G20" t="s">
        <v>894</v>
      </c>
      <c r="H20" t="s">
        <v>73</v>
      </c>
      <c r="I20" t="s">
        <v>9</v>
      </c>
      <c r="J20">
        <v>19</v>
      </c>
      <c r="K20">
        <v>16</v>
      </c>
      <c r="L20">
        <f>SUM(Таблица1[[#This Row],[МД Балл]],Таблица1[[#This Row],[ЛЗ балл]])</f>
        <v>35</v>
      </c>
      <c r="M20" t="s">
        <v>887</v>
      </c>
    </row>
    <row r="21" spans="1:13" x14ac:dyDescent="0.25">
      <c r="A21" t="s">
        <v>74</v>
      </c>
      <c r="B21" t="s">
        <v>75</v>
      </c>
      <c r="C21" t="s">
        <v>68</v>
      </c>
      <c r="D21">
        <v>2</v>
      </c>
      <c r="E21" t="s">
        <v>8</v>
      </c>
      <c r="G21" t="s">
        <v>893</v>
      </c>
      <c r="H21" t="s">
        <v>76</v>
      </c>
      <c r="I21" t="s">
        <v>9</v>
      </c>
      <c r="J21">
        <v>28</v>
      </c>
      <c r="K21">
        <v>16</v>
      </c>
      <c r="L21">
        <f>SUM(Таблица1[[#This Row],[МД Балл]],Таблица1[[#This Row],[ЛЗ балл]])</f>
        <v>44</v>
      </c>
      <c r="M21" t="s">
        <v>888</v>
      </c>
    </row>
    <row r="22" spans="1:13" x14ac:dyDescent="0.25">
      <c r="A22" t="s">
        <v>74</v>
      </c>
      <c r="B22" t="s">
        <v>77</v>
      </c>
      <c r="C22" t="s">
        <v>78</v>
      </c>
      <c r="D22">
        <v>4</v>
      </c>
      <c r="E22" t="s">
        <v>8</v>
      </c>
      <c r="G22" t="s">
        <v>894</v>
      </c>
      <c r="H22" t="s">
        <v>79</v>
      </c>
      <c r="I22" t="s">
        <v>9</v>
      </c>
      <c r="J22">
        <v>6</v>
      </c>
      <c r="K22">
        <v>16</v>
      </c>
      <c r="L22">
        <f>SUM(Таблица1[[#This Row],[МД Балл]],Таблица1[[#This Row],[ЛЗ балл]])</f>
        <v>22</v>
      </c>
      <c r="M22" t="s">
        <v>886</v>
      </c>
    </row>
    <row r="23" spans="1:13" x14ac:dyDescent="0.25">
      <c r="A23" t="s">
        <v>80</v>
      </c>
      <c r="B23" t="s">
        <v>81</v>
      </c>
      <c r="C23" t="s">
        <v>82</v>
      </c>
      <c r="D23">
        <v>3</v>
      </c>
      <c r="E23" t="s">
        <v>8</v>
      </c>
      <c r="G23" t="s">
        <v>901</v>
      </c>
      <c r="H23" t="s">
        <v>83</v>
      </c>
      <c r="I23" t="s">
        <v>9</v>
      </c>
      <c r="J23">
        <v>12</v>
      </c>
      <c r="K23">
        <v>11</v>
      </c>
      <c r="L23">
        <f>SUM(Таблица1[[#This Row],[МД Балл]],Таблица1[[#This Row],[ЛЗ балл]])</f>
        <v>23</v>
      </c>
      <c r="M23" t="s">
        <v>886</v>
      </c>
    </row>
    <row r="24" spans="1:13" x14ac:dyDescent="0.25">
      <c r="A24" t="s">
        <v>84</v>
      </c>
      <c r="B24" t="s">
        <v>85</v>
      </c>
      <c r="C24" t="s">
        <v>86</v>
      </c>
      <c r="D24">
        <v>1</v>
      </c>
      <c r="E24" t="s">
        <v>8</v>
      </c>
      <c r="G24" t="s">
        <v>904</v>
      </c>
      <c r="H24" t="s">
        <v>87</v>
      </c>
      <c r="I24" t="s">
        <v>9</v>
      </c>
      <c r="J24">
        <v>23</v>
      </c>
      <c r="K24">
        <v>5</v>
      </c>
      <c r="L24">
        <f>SUM(Таблица1[[#This Row],[МД Балл]],Таблица1[[#This Row],[ЛЗ балл]])</f>
        <v>28</v>
      </c>
      <c r="M24" t="s">
        <v>886</v>
      </c>
    </row>
    <row r="25" spans="1:13" x14ac:dyDescent="0.25">
      <c r="A25" t="s">
        <v>884</v>
      </c>
      <c r="B25" t="s">
        <v>89</v>
      </c>
      <c r="C25" t="s">
        <v>90</v>
      </c>
      <c r="D25">
        <v>2</v>
      </c>
      <c r="E25" t="s">
        <v>8</v>
      </c>
      <c r="G25" t="s">
        <v>909</v>
      </c>
      <c r="I25" s="3"/>
      <c r="J25">
        <v>22</v>
      </c>
      <c r="K25">
        <v>8</v>
      </c>
      <c r="L25">
        <f>SUM(Таблица1[[#This Row],[МД Балл]],Таблица1[[#This Row],[ЛЗ балл]])</f>
        <v>30</v>
      </c>
      <c r="M25" t="s">
        <v>887</v>
      </c>
    </row>
    <row r="26" spans="1:13" x14ac:dyDescent="0.25">
      <c r="A26" t="s">
        <v>88</v>
      </c>
      <c r="B26" t="s">
        <v>92</v>
      </c>
      <c r="C26" t="s">
        <v>93</v>
      </c>
      <c r="D26">
        <v>1</v>
      </c>
      <c r="E26" t="s">
        <v>8</v>
      </c>
      <c r="G26" t="s">
        <v>900</v>
      </c>
      <c r="H26" t="s">
        <v>33</v>
      </c>
      <c r="I26" t="s">
        <v>9</v>
      </c>
      <c r="J26">
        <v>14</v>
      </c>
      <c r="K26">
        <v>6</v>
      </c>
      <c r="L26">
        <f>SUM(Таблица1[[#This Row],[МД Балл]],Таблица1[[#This Row],[ЛЗ балл]])</f>
        <v>20</v>
      </c>
      <c r="M26" t="s">
        <v>886</v>
      </c>
    </row>
    <row r="27" spans="1:13" x14ac:dyDescent="0.25">
      <c r="A27" t="s">
        <v>88</v>
      </c>
      <c r="B27" t="s">
        <v>89</v>
      </c>
      <c r="C27" t="s">
        <v>90</v>
      </c>
      <c r="D27">
        <v>1</v>
      </c>
      <c r="E27" t="s">
        <v>8</v>
      </c>
      <c r="G27" t="s">
        <v>909</v>
      </c>
      <c r="H27" t="s">
        <v>91</v>
      </c>
      <c r="I27" t="s">
        <v>9</v>
      </c>
      <c r="J27">
        <v>22</v>
      </c>
      <c r="K27">
        <v>8</v>
      </c>
      <c r="L27">
        <f>SUM(Таблица1[[#This Row],[МД Балл]],Таблица1[[#This Row],[ЛЗ балл]])</f>
        <v>30</v>
      </c>
      <c r="M27" t="s">
        <v>887</v>
      </c>
    </row>
    <row r="28" spans="1:13" x14ac:dyDescent="0.25">
      <c r="A28" t="s">
        <v>831</v>
      </c>
      <c r="B28" t="s">
        <v>832</v>
      </c>
      <c r="C28" t="s">
        <v>200</v>
      </c>
      <c r="D28">
        <v>1</v>
      </c>
      <c r="E28" t="s">
        <v>8</v>
      </c>
      <c r="G28" t="s">
        <v>904</v>
      </c>
      <c r="H28" t="s">
        <v>278</v>
      </c>
      <c r="I28" t="s">
        <v>9</v>
      </c>
      <c r="J28">
        <v>20</v>
      </c>
      <c r="K28">
        <v>7</v>
      </c>
      <c r="L28">
        <f>SUM(Таблица1[[#This Row],[МД Балл]],Таблица1[[#This Row],[ЛЗ балл]])</f>
        <v>27</v>
      </c>
      <c r="M28" t="s">
        <v>886</v>
      </c>
    </row>
    <row r="29" spans="1:13" x14ac:dyDescent="0.25">
      <c r="A29" t="s">
        <v>94</v>
      </c>
      <c r="B29" t="s">
        <v>95</v>
      </c>
      <c r="C29" t="s">
        <v>96</v>
      </c>
      <c r="D29">
        <v>1</v>
      </c>
      <c r="E29" t="s">
        <v>8</v>
      </c>
      <c r="G29" t="s">
        <v>541</v>
      </c>
      <c r="H29" t="s">
        <v>69</v>
      </c>
      <c r="I29" t="s">
        <v>9</v>
      </c>
      <c r="J29">
        <v>27</v>
      </c>
      <c r="K29">
        <v>11</v>
      </c>
      <c r="L29">
        <f>SUM(Таблица1[[#This Row],[МД Балл]],Таблица1[[#This Row],[ЛЗ балл]])</f>
        <v>38</v>
      </c>
      <c r="M29" t="s">
        <v>887</v>
      </c>
    </row>
    <row r="30" spans="1:13" x14ac:dyDescent="0.25">
      <c r="A30" t="s">
        <v>97</v>
      </c>
      <c r="B30" t="s">
        <v>98</v>
      </c>
      <c r="C30" t="s">
        <v>99</v>
      </c>
      <c r="D30">
        <v>3</v>
      </c>
      <c r="E30" t="s">
        <v>8</v>
      </c>
      <c r="G30" t="s">
        <v>921</v>
      </c>
      <c r="H30" t="s">
        <v>100</v>
      </c>
      <c r="I30" t="s">
        <v>9</v>
      </c>
      <c r="J30">
        <v>10</v>
      </c>
      <c r="K30">
        <v>21</v>
      </c>
      <c r="L30">
        <f>SUM(Таблица1[[#This Row],[МД Балл]],Таблица1[[#This Row],[ЛЗ балл]])</f>
        <v>31</v>
      </c>
      <c r="M30" t="s">
        <v>887</v>
      </c>
    </row>
    <row r="31" spans="1:13" x14ac:dyDescent="0.25">
      <c r="A31" t="s">
        <v>101</v>
      </c>
      <c r="B31" t="s">
        <v>102</v>
      </c>
      <c r="C31" t="s">
        <v>103</v>
      </c>
      <c r="D31">
        <v>1</v>
      </c>
      <c r="E31" t="s">
        <v>8</v>
      </c>
      <c r="G31" t="s">
        <v>903</v>
      </c>
      <c r="H31" t="s">
        <v>104</v>
      </c>
      <c r="I31" t="s">
        <v>9</v>
      </c>
      <c r="J31">
        <v>29</v>
      </c>
      <c r="K31">
        <v>23</v>
      </c>
      <c r="L31">
        <f>SUM(Таблица1[[#This Row],[МД Балл]],Таблица1[[#This Row],[ЛЗ балл]])</f>
        <v>52</v>
      </c>
      <c r="M31" t="s">
        <v>888</v>
      </c>
    </row>
    <row r="32" spans="1:13" x14ac:dyDescent="0.25">
      <c r="A32" t="s">
        <v>105</v>
      </c>
      <c r="B32" t="s">
        <v>106</v>
      </c>
      <c r="C32" t="s">
        <v>107</v>
      </c>
      <c r="D32">
        <v>1</v>
      </c>
      <c r="E32" t="s">
        <v>8</v>
      </c>
      <c r="G32" t="s">
        <v>902</v>
      </c>
      <c r="H32" t="s">
        <v>108</v>
      </c>
      <c r="I32" t="s">
        <v>9</v>
      </c>
      <c r="J32">
        <v>29</v>
      </c>
      <c r="K32">
        <v>25</v>
      </c>
      <c r="L32">
        <f>SUM(Таблица1[[#This Row],[МД Балл]],Таблица1[[#This Row],[ЛЗ балл]])</f>
        <v>54</v>
      </c>
      <c r="M32" t="s">
        <v>888</v>
      </c>
    </row>
    <row r="33" spans="1:13" x14ac:dyDescent="0.25">
      <c r="A33" t="s">
        <v>109</v>
      </c>
      <c r="B33" t="s">
        <v>110</v>
      </c>
      <c r="C33" t="s">
        <v>16</v>
      </c>
      <c r="D33">
        <v>3</v>
      </c>
      <c r="E33" t="s">
        <v>8</v>
      </c>
      <c r="G33" t="s">
        <v>362</v>
      </c>
      <c r="H33" t="s">
        <v>17</v>
      </c>
      <c r="I33" t="s">
        <v>9</v>
      </c>
      <c r="J33">
        <v>5</v>
      </c>
      <c r="K33">
        <v>15</v>
      </c>
      <c r="L33">
        <f>SUM(Таблица1[[#This Row],[МД Балл]],Таблица1[[#This Row],[ЛЗ балл]])</f>
        <v>20</v>
      </c>
      <c r="M33" t="s">
        <v>886</v>
      </c>
    </row>
    <row r="34" spans="1:13" x14ac:dyDescent="0.25">
      <c r="A34" t="s">
        <v>111</v>
      </c>
      <c r="B34" t="s">
        <v>112</v>
      </c>
      <c r="C34" t="s">
        <v>113</v>
      </c>
      <c r="D34">
        <v>3</v>
      </c>
      <c r="E34" t="s">
        <v>8</v>
      </c>
      <c r="G34" t="s">
        <v>293</v>
      </c>
      <c r="H34" t="s">
        <v>114</v>
      </c>
      <c r="I34" t="s">
        <v>9</v>
      </c>
      <c r="J34">
        <v>10</v>
      </c>
      <c r="K34">
        <v>23</v>
      </c>
      <c r="L34">
        <f>SUM(Таблица1[[#This Row],[МД Балл]],Таблица1[[#This Row],[ЛЗ балл]])</f>
        <v>33</v>
      </c>
      <c r="M34" t="s">
        <v>887</v>
      </c>
    </row>
    <row r="35" spans="1:13" x14ac:dyDescent="0.25">
      <c r="A35" t="s">
        <v>115</v>
      </c>
      <c r="B35" t="s">
        <v>116</v>
      </c>
      <c r="C35" t="s">
        <v>117</v>
      </c>
      <c r="D35">
        <v>3</v>
      </c>
      <c r="E35" t="s">
        <v>8</v>
      </c>
      <c r="G35" t="s">
        <v>898</v>
      </c>
      <c r="H35" t="s">
        <v>118</v>
      </c>
      <c r="I35" t="s">
        <v>9</v>
      </c>
      <c r="J35">
        <v>12</v>
      </c>
      <c r="K35">
        <v>24</v>
      </c>
      <c r="L35">
        <f>SUM(Таблица1[[#This Row],[МД Балл]],Таблица1[[#This Row],[ЛЗ балл]])</f>
        <v>36</v>
      </c>
      <c r="M35" t="s">
        <v>887</v>
      </c>
    </row>
    <row r="36" spans="1:13" x14ac:dyDescent="0.25">
      <c r="A36" t="s">
        <v>879</v>
      </c>
      <c r="B36" t="s">
        <v>422</v>
      </c>
      <c r="C36" t="s">
        <v>804</v>
      </c>
      <c r="D36">
        <v>3</v>
      </c>
      <c r="E36" t="s">
        <v>8</v>
      </c>
      <c r="G36" t="s">
        <v>892</v>
      </c>
      <c r="H36" t="s">
        <v>271</v>
      </c>
      <c r="I36" t="s">
        <v>9</v>
      </c>
      <c r="J36">
        <v>9</v>
      </c>
      <c r="K36">
        <v>25</v>
      </c>
      <c r="L36">
        <f>SUM(Таблица1[[#This Row],[МД Балл]],Таблица1[[#This Row],[ЛЗ балл]])</f>
        <v>34</v>
      </c>
      <c r="M36" t="s">
        <v>887</v>
      </c>
    </row>
    <row r="37" spans="1:13" x14ac:dyDescent="0.25">
      <c r="A37" t="s">
        <v>119</v>
      </c>
      <c r="B37" t="s">
        <v>120</v>
      </c>
      <c r="C37" t="s">
        <v>65</v>
      </c>
      <c r="D37">
        <v>3</v>
      </c>
      <c r="E37" t="s">
        <v>8</v>
      </c>
      <c r="G37" t="s">
        <v>906</v>
      </c>
      <c r="H37" t="s">
        <v>121</v>
      </c>
      <c r="I37" t="s">
        <v>9</v>
      </c>
      <c r="J37">
        <v>6</v>
      </c>
      <c r="K37">
        <v>8</v>
      </c>
      <c r="L37">
        <f>SUM(Таблица1[[#This Row],[МД Балл]],Таблица1[[#This Row],[ЛЗ балл]])</f>
        <v>14</v>
      </c>
      <c r="M37" t="s">
        <v>886</v>
      </c>
    </row>
    <row r="38" spans="1:13" x14ac:dyDescent="0.25">
      <c r="A38" t="s">
        <v>122</v>
      </c>
      <c r="B38" t="s">
        <v>123</v>
      </c>
      <c r="C38" t="s">
        <v>124</v>
      </c>
      <c r="D38">
        <v>3</v>
      </c>
      <c r="E38" t="s">
        <v>8</v>
      </c>
      <c r="G38" t="s">
        <v>125</v>
      </c>
      <c r="H38" t="s">
        <v>126</v>
      </c>
      <c r="I38" t="s">
        <v>9</v>
      </c>
      <c r="J38">
        <v>11</v>
      </c>
      <c r="K38">
        <v>9</v>
      </c>
      <c r="L38">
        <f>SUM(Таблица1[[#This Row],[МД Балл]],Таблица1[[#This Row],[ЛЗ балл]])</f>
        <v>20</v>
      </c>
      <c r="M38" t="s">
        <v>886</v>
      </c>
    </row>
    <row r="39" spans="1:13" x14ac:dyDescent="0.25">
      <c r="A39" t="s">
        <v>127</v>
      </c>
      <c r="B39" t="s">
        <v>128</v>
      </c>
      <c r="C39" t="s">
        <v>129</v>
      </c>
      <c r="D39">
        <v>4</v>
      </c>
      <c r="E39" t="s">
        <v>8</v>
      </c>
      <c r="G39" t="s">
        <v>541</v>
      </c>
      <c r="H39" t="s">
        <v>130</v>
      </c>
      <c r="I39" t="s">
        <v>9</v>
      </c>
    </row>
    <row r="40" spans="1:13" x14ac:dyDescent="0.25">
      <c r="A40" t="s">
        <v>131</v>
      </c>
      <c r="B40" t="s">
        <v>123</v>
      </c>
      <c r="C40" t="s">
        <v>132</v>
      </c>
      <c r="D40">
        <v>4</v>
      </c>
      <c r="E40" t="s">
        <v>8</v>
      </c>
      <c r="G40" t="s">
        <v>541</v>
      </c>
      <c r="H40" t="s">
        <v>130</v>
      </c>
      <c r="I40" t="s">
        <v>9</v>
      </c>
      <c r="J40">
        <v>12</v>
      </c>
      <c r="K40">
        <v>21</v>
      </c>
      <c r="L40">
        <f>SUM(Таблица1[[#This Row],[МД Балл]],Таблица1[[#This Row],[ЛЗ балл]])</f>
        <v>33</v>
      </c>
      <c r="M40" t="s">
        <v>887</v>
      </c>
    </row>
    <row r="41" spans="1:13" x14ac:dyDescent="0.25">
      <c r="A41" t="s">
        <v>133</v>
      </c>
      <c r="B41" t="s">
        <v>134</v>
      </c>
      <c r="C41" t="s">
        <v>135</v>
      </c>
      <c r="D41">
        <v>2</v>
      </c>
      <c r="E41" t="s">
        <v>8</v>
      </c>
      <c r="G41" t="s">
        <v>892</v>
      </c>
      <c r="H41" t="s">
        <v>136</v>
      </c>
      <c r="I41" t="s">
        <v>9</v>
      </c>
      <c r="J41">
        <v>28</v>
      </c>
      <c r="K41">
        <v>14</v>
      </c>
      <c r="L41">
        <f>SUM(Таблица1[[#This Row],[МД Балл]],Таблица1[[#This Row],[ЛЗ балл]])</f>
        <v>42</v>
      </c>
      <c r="M41" t="s">
        <v>888</v>
      </c>
    </row>
    <row r="42" spans="1:13" x14ac:dyDescent="0.25">
      <c r="A42" t="s">
        <v>133</v>
      </c>
      <c r="B42" t="s">
        <v>137</v>
      </c>
      <c r="C42" t="s">
        <v>138</v>
      </c>
      <c r="D42">
        <v>2</v>
      </c>
      <c r="E42" t="s">
        <v>8</v>
      </c>
      <c r="G42" t="s">
        <v>892</v>
      </c>
      <c r="H42" t="s">
        <v>139</v>
      </c>
      <c r="I42" t="s">
        <v>9</v>
      </c>
      <c r="J42">
        <v>22</v>
      </c>
      <c r="K42">
        <v>11</v>
      </c>
      <c r="L42">
        <f>SUM(Таблица1[[#This Row],[МД Балл]],Таблица1[[#This Row],[ЛЗ балл]])</f>
        <v>33</v>
      </c>
      <c r="M42" t="s">
        <v>887</v>
      </c>
    </row>
    <row r="43" spans="1:13" x14ac:dyDescent="0.25">
      <c r="A43" t="s">
        <v>140</v>
      </c>
      <c r="B43" t="s">
        <v>141</v>
      </c>
      <c r="C43" t="s">
        <v>142</v>
      </c>
      <c r="D43">
        <v>2</v>
      </c>
      <c r="E43" t="s">
        <v>8</v>
      </c>
      <c r="G43" t="s">
        <v>773</v>
      </c>
      <c r="H43" t="s">
        <v>143</v>
      </c>
      <c r="I43" t="s">
        <v>9</v>
      </c>
      <c r="J43">
        <v>19</v>
      </c>
      <c r="K43">
        <v>4</v>
      </c>
      <c r="L43">
        <f>SUM(Таблица1[[#This Row],[МД Балл]],Таблица1[[#This Row],[ЛЗ балл]])</f>
        <v>23</v>
      </c>
      <c r="M43" t="s">
        <v>886</v>
      </c>
    </row>
    <row r="44" spans="1:13" x14ac:dyDescent="0.25">
      <c r="A44" t="s">
        <v>144</v>
      </c>
      <c r="B44" t="s">
        <v>145</v>
      </c>
      <c r="C44" t="s">
        <v>65</v>
      </c>
      <c r="D44">
        <v>3</v>
      </c>
      <c r="E44" t="s">
        <v>8</v>
      </c>
      <c r="G44" t="s">
        <v>362</v>
      </c>
      <c r="H44" t="s">
        <v>146</v>
      </c>
      <c r="I44" t="s">
        <v>9</v>
      </c>
      <c r="J44">
        <v>12</v>
      </c>
      <c r="K44">
        <v>11</v>
      </c>
      <c r="L44">
        <f>SUM(Таблица1[[#This Row],[МД Балл]],Таблица1[[#This Row],[ЛЗ балл]])</f>
        <v>23</v>
      </c>
      <c r="M44" t="s">
        <v>886</v>
      </c>
    </row>
    <row r="45" spans="1:13" x14ac:dyDescent="0.25">
      <c r="A45" t="s">
        <v>147</v>
      </c>
      <c r="B45" t="s">
        <v>148</v>
      </c>
      <c r="C45" t="s">
        <v>149</v>
      </c>
      <c r="D45">
        <v>3</v>
      </c>
      <c r="E45" t="s">
        <v>8</v>
      </c>
      <c r="G45" t="s">
        <v>917</v>
      </c>
      <c r="H45" t="s">
        <v>150</v>
      </c>
      <c r="I45" t="s">
        <v>9</v>
      </c>
      <c r="J45">
        <v>8</v>
      </c>
      <c r="K45">
        <v>14</v>
      </c>
      <c r="L45">
        <f>SUM(Таблица1[[#This Row],[МД Балл]],Таблица1[[#This Row],[ЛЗ балл]])</f>
        <v>22</v>
      </c>
      <c r="M45" t="s">
        <v>886</v>
      </c>
    </row>
    <row r="46" spans="1:13" x14ac:dyDescent="0.25">
      <c r="A46" t="s">
        <v>151</v>
      </c>
      <c r="B46" t="s">
        <v>152</v>
      </c>
      <c r="C46" t="s">
        <v>153</v>
      </c>
      <c r="D46">
        <v>1</v>
      </c>
      <c r="E46" t="s">
        <v>8</v>
      </c>
      <c r="G46" t="s">
        <v>154</v>
      </c>
      <c r="H46" t="s">
        <v>155</v>
      </c>
      <c r="I46" t="s">
        <v>9</v>
      </c>
      <c r="J46">
        <v>7</v>
      </c>
      <c r="K46">
        <v>2</v>
      </c>
      <c r="L46">
        <f>SUM(Таблица1[[#This Row],[МД Балл]],Таблица1[[#This Row],[ЛЗ балл]])</f>
        <v>9</v>
      </c>
      <c r="M46" t="s">
        <v>886</v>
      </c>
    </row>
    <row r="47" spans="1:13" x14ac:dyDescent="0.25">
      <c r="A47" t="s">
        <v>151</v>
      </c>
      <c r="B47" t="s">
        <v>156</v>
      </c>
      <c r="C47" t="s">
        <v>157</v>
      </c>
      <c r="D47">
        <v>1</v>
      </c>
      <c r="E47" t="s">
        <v>8</v>
      </c>
      <c r="G47" t="s">
        <v>908</v>
      </c>
      <c r="H47" t="s">
        <v>158</v>
      </c>
      <c r="I47" t="s">
        <v>9</v>
      </c>
      <c r="J47">
        <v>10</v>
      </c>
      <c r="K47">
        <v>7</v>
      </c>
      <c r="L47">
        <f>SUM(Таблица1[[#This Row],[МД Балл]],Таблица1[[#This Row],[ЛЗ балл]])</f>
        <v>17</v>
      </c>
      <c r="M47" t="s">
        <v>886</v>
      </c>
    </row>
    <row r="48" spans="1:13" x14ac:dyDescent="0.25">
      <c r="A48" t="s">
        <v>159</v>
      </c>
      <c r="B48" t="s">
        <v>160</v>
      </c>
      <c r="C48" t="s">
        <v>161</v>
      </c>
      <c r="D48">
        <v>1</v>
      </c>
      <c r="E48" t="s">
        <v>8</v>
      </c>
      <c r="G48" t="s">
        <v>293</v>
      </c>
      <c r="H48" s="3" t="s">
        <v>162</v>
      </c>
      <c r="I48" s="3" t="s">
        <v>9</v>
      </c>
      <c r="J48">
        <v>29</v>
      </c>
      <c r="K48">
        <v>13</v>
      </c>
      <c r="L48">
        <f>SUM(Таблица1[[#This Row],[МД Балл]],Таблица1[[#This Row],[ЛЗ балл]])</f>
        <v>42</v>
      </c>
      <c r="M48" t="s">
        <v>887</v>
      </c>
    </row>
    <row r="49" spans="1:13" x14ac:dyDescent="0.25">
      <c r="A49" t="s">
        <v>163</v>
      </c>
      <c r="B49" t="s">
        <v>167</v>
      </c>
      <c r="C49" t="s">
        <v>168</v>
      </c>
      <c r="D49">
        <v>2</v>
      </c>
      <c r="E49" t="s">
        <v>8</v>
      </c>
      <c r="G49" t="s">
        <v>906</v>
      </c>
      <c r="H49" t="s">
        <v>169</v>
      </c>
      <c r="I49" t="s">
        <v>9</v>
      </c>
      <c r="J49">
        <v>24</v>
      </c>
      <c r="K49">
        <v>13</v>
      </c>
      <c r="L49">
        <f>SUM(Таблица1[[#This Row],[МД Балл]],Таблица1[[#This Row],[ЛЗ балл]])</f>
        <v>37</v>
      </c>
      <c r="M49" t="s">
        <v>887</v>
      </c>
    </row>
    <row r="50" spans="1:13" x14ac:dyDescent="0.25">
      <c r="A50" t="s">
        <v>163</v>
      </c>
      <c r="B50" t="s">
        <v>164</v>
      </c>
      <c r="C50" t="s">
        <v>165</v>
      </c>
      <c r="D50">
        <v>1</v>
      </c>
      <c r="E50" t="s">
        <v>8</v>
      </c>
      <c r="G50" t="s">
        <v>894</v>
      </c>
      <c r="H50" t="s">
        <v>166</v>
      </c>
      <c r="I50" t="s">
        <v>9</v>
      </c>
      <c r="J50">
        <v>29</v>
      </c>
      <c r="K50">
        <v>12</v>
      </c>
      <c r="L50">
        <f>SUM(Таблица1[[#This Row],[МД Балл]],Таблица1[[#This Row],[ЛЗ балл]])</f>
        <v>41</v>
      </c>
      <c r="M50" t="s">
        <v>887</v>
      </c>
    </row>
    <row r="51" spans="1:13" x14ac:dyDescent="0.25">
      <c r="A51" t="s">
        <v>170</v>
      </c>
      <c r="B51" t="s">
        <v>171</v>
      </c>
      <c r="C51" t="s">
        <v>138</v>
      </c>
      <c r="D51">
        <v>4</v>
      </c>
      <c r="E51" t="s">
        <v>8</v>
      </c>
      <c r="G51" t="s">
        <v>172</v>
      </c>
      <c r="H51" t="s">
        <v>173</v>
      </c>
      <c r="I51" t="s">
        <v>9</v>
      </c>
      <c r="J51">
        <v>12</v>
      </c>
      <c r="K51">
        <v>20</v>
      </c>
      <c r="L51">
        <f>SUM(Таблица1[[#This Row],[МД Балл]],Таблица1[[#This Row],[ЛЗ балл]])</f>
        <v>32</v>
      </c>
      <c r="M51" t="s">
        <v>887</v>
      </c>
    </row>
    <row r="52" spans="1:13" x14ac:dyDescent="0.25">
      <c r="A52" t="s">
        <v>174</v>
      </c>
      <c r="B52" t="s">
        <v>175</v>
      </c>
      <c r="C52" t="s">
        <v>176</v>
      </c>
      <c r="D52">
        <v>1</v>
      </c>
      <c r="E52" t="s">
        <v>8</v>
      </c>
      <c r="G52" t="s">
        <v>892</v>
      </c>
      <c r="H52" t="s">
        <v>177</v>
      </c>
      <c r="I52" t="s">
        <v>9</v>
      </c>
      <c r="J52">
        <v>29</v>
      </c>
      <c r="K52">
        <v>8</v>
      </c>
      <c r="L52">
        <f>SUM(Таблица1[[#This Row],[МД Балл]],Таблица1[[#This Row],[ЛЗ балл]])</f>
        <v>37</v>
      </c>
      <c r="M52" t="s">
        <v>887</v>
      </c>
    </row>
    <row r="53" spans="1:13" x14ac:dyDescent="0.25">
      <c r="A53" t="s">
        <v>178</v>
      </c>
      <c r="B53" t="s">
        <v>179</v>
      </c>
      <c r="C53" t="s">
        <v>149</v>
      </c>
      <c r="D53">
        <v>1</v>
      </c>
      <c r="E53" t="s">
        <v>8</v>
      </c>
      <c r="G53" t="s">
        <v>293</v>
      </c>
      <c r="H53" s="3" t="s">
        <v>180</v>
      </c>
      <c r="I53" s="3" t="s">
        <v>9</v>
      </c>
      <c r="J53">
        <v>29</v>
      </c>
      <c r="K53">
        <v>4</v>
      </c>
      <c r="L53">
        <f>SUM(Таблица1[[#This Row],[МД Балл]],Таблица1[[#This Row],[ЛЗ балл]])</f>
        <v>33</v>
      </c>
      <c r="M53" t="s">
        <v>887</v>
      </c>
    </row>
    <row r="54" spans="1:13" x14ac:dyDescent="0.25">
      <c r="A54" t="s">
        <v>181</v>
      </c>
      <c r="B54" t="s">
        <v>182</v>
      </c>
      <c r="C54" t="s">
        <v>129</v>
      </c>
      <c r="D54">
        <v>1</v>
      </c>
      <c r="E54" t="s">
        <v>8</v>
      </c>
      <c r="G54" t="s">
        <v>541</v>
      </c>
      <c r="H54" t="s">
        <v>69</v>
      </c>
      <c r="I54" t="s">
        <v>9</v>
      </c>
      <c r="J54">
        <v>26</v>
      </c>
      <c r="K54">
        <v>10</v>
      </c>
      <c r="L54">
        <f>SUM(Таблица1[[#This Row],[МД Балл]],Таблица1[[#This Row],[ЛЗ балл]])</f>
        <v>36</v>
      </c>
      <c r="M54" t="s">
        <v>887</v>
      </c>
    </row>
    <row r="55" spans="1:13" x14ac:dyDescent="0.25">
      <c r="A55" t="s">
        <v>183</v>
      </c>
      <c r="B55" t="s">
        <v>184</v>
      </c>
      <c r="C55" t="s">
        <v>185</v>
      </c>
      <c r="D55">
        <v>2</v>
      </c>
      <c r="E55" t="s">
        <v>8</v>
      </c>
      <c r="G55" t="s">
        <v>541</v>
      </c>
      <c r="H55" t="s">
        <v>186</v>
      </c>
      <c r="I55" t="s">
        <v>9</v>
      </c>
      <c r="J55">
        <v>6</v>
      </c>
      <c r="K55">
        <v>13</v>
      </c>
      <c r="L55">
        <f>SUM(Таблица1[[#This Row],[МД Балл]],Таблица1[[#This Row],[ЛЗ балл]])</f>
        <v>19</v>
      </c>
      <c r="M55" t="s">
        <v>886</v>
      </c>
    </row>
    <row r="56" spans="1:13" x14ac:dyDescent="0.25">
      <c r="A56" t="s">
        <v>187</v>
      </c>
      <c r="B56" t="s">
        <v>188</v>
      </c>
      <c r="C56" t="s">
        <v>189</v>
      </c>
      <c r="D56">
        <v>1</v>
      </c>
      <c r="E56" t="s">
        <v>8</v>
      </c>
      <c r="G56" t="s">
        <v>894</v>
      </c>
      <c r="H56" t="s">
        <v>190</v>
      </c>
      <c r="I56" t="s">
        <v>9</v>
      </c>
      <c r="J56">
        <v>25</v>
      </c>
      <c r="K56">
        <v>23</v>
      </c>
      <c r="L56">
        <f>SUM(Таблица1[[#This Row],[МД Балл]],Таблица1[[#This Row],[ЛЗ балл]])</f>
        <v>48</v>
      </c>
      <c r="M56" t="s">
        <v>888</v>
      </c>
    </row>
    <row r="57" spans="1:13" x14ac:dyDescent="0.25">
      <c r="A57" t="s">
        <v>187</v>
      </c>
      <c r="B57" t="s">
        <v>191</v>
      </c>
      <c r="C57" t="s">
        <v>189</v>
      </c>
      <c r="D57">
        <v>3</v>
      </c>
      <c r="E57" t="s">
        <v>8</v>
      </c>
      <c r="G57" t="s">
        <v>894</v>
      </c>
      <c r="H57" t="s">
        <v>192</v>
      </c>
      <c r="I57" t="s">
        <v>9</v>
      </c>
      <c r="J57">
        <v>10</v>
      </c>
      <c r="K57">
        <v>30</v>
      </c>
      <c r="L57">
        <f>SUM(Таблица1[[#This Row],[МД Балл]],Таблица1[[#This Row],[ЛЗ балл]])</f>
        <v>40</v>
      </c>
      <c r="M57" t="s">
        <v>888</v>
      </c>
    </row>
    <row r="58" spans="1:13" x14ac:dyDescent="0.25">
      <c r="A58" t="s">
        <v>193</v>
      </c>
      <c r="B58" t="s">
        <v>194</v>
      </c>
      <c r="C58" t="s">
        <v>65</v>
      </c>
      <c r="D58">
        <v>3</v>
      </c>
      <c r="E58" t="s">
        <v>8</v>
      </c>
      <c r="G58" t="s">
        <v>205</v>
      </c>
      <c r="H58" t="s">
        <v>195</v>
      </c>
      <c r="I58" t="s">
        <v>9</v>
      </c>
      <c r="J58">
        <v>10</v>
      </c>
      <c r="K58">
        <v>2</v>
      </c>
      <c r="L58">
        <f>SUM(Таблица1[[#This Row],[МД Балл]],Таблица1[[#This Row],[ЛЗ балл]])</f>
        <v>12</v>
      </c>
      <c r="M58" t="s">
        <v>886</v>
      </c>
    </row>
    <row r="59" spans="1:13" x14ac:dyDescent="0.25">
      <c r="A59" t="s">
        <v>196</v>
      </c>
      <c r="B59" t="s">
        <v>197</v>
      </c>
      <c r="C59" t="s">
        <v>36</v>
      </c>
      <c r="D59">
        <v>1</v>
      </c>
      <c r="E59" t="s">
        <v>8</v>
      </c>
      <c r="G59" t="s">
        <v>293</v>
      </c>
      <c r="H59" t="s">
        <v>45</v>
      </c>
      <c r="I59" t="s">
        <v>9</v>
      </c>
    </row>
    <row r="60" spans="1:13" x14ac:dyDescent="0.25">
      <c r="A60" t="s">
        <v>198</v>
      </c>
      <c r="B60" t="s">
        <v>199</v>
      </c>
      <c r="C60" t="s">
        <v>200</v>
      </c>
      <c r="D60">
        <v>1</v>
      </c>
      <c r="E60" t="s">
        <v>8</v>
      </c>
      <c r="G60" t="s">
        <v>892</v>
      </c>
      <c r="H60" t="s">
        <v>201</v>
      </c>
      <c r="I60" t="s">
        <v>9</v>
      </c>
      <c r="J60">
        <v>27</v>
      </c>
      <c r="K60">
        <v>7</v>
      </c>
      <c r="L60">
        <f>SUM(Таблица1[[#This Row],[МД Балл]],Таблица1[[#This Row],[ЛЗ балл]])</f>
        <v>34</v>
      </c>
      <c r="M60" t="s">
        <v>887</v>
      </c>
    </row>
    <row r="61" spans="1:13" x14ac:dyDescent="0.25">
      <c r="A61" t="s">
        <v>198</v>
      </c>
      <c r="B61" t="s">
        <v>345</v>
      </c>
      <c r="C61" t="s">
        <v>86</v>
      </c>
      <c r="D61">
        <v>4</v>
      </c>
      <c r="E61" t="s">
        <v>8</v>
      </c>
      <c r="G61" t="s">
        <v>293</v>
      </c>
      <c r="H61" t="s">
        <v>822</v>
      </c>
      <c r="I61" t="s">
        <v>9</v>
      </c>
    </row>
    <row r="62" spans="1:13" x14ac:dyDescent="0.25">
      <c r="A62" t="s">
        <v>202</v>
      </c>
      <c r="B62" t="s">
        <v>203</v>
      </c>
      <c r="C62" t="s">
        <v>204</v>
      </c>
      <c r="D62">
        <v>1</v>
      </c>
      <c r="E62" t="s">
        <v>8</v>
      </c>
      <c r="G62" t="s">
        <v>205</v>
      </c>
      <c r="H62" t="s">
        <v>206</v>
      </c>
      <c r="I62" t="s">
        <v>9</v>
      </c>
      <c r="J62">
        <v>29</v>
      </c>
      <c r="K62">
        <v>18</v>
      </c>
      <c r="L62">
        <f>SUM(Таблица1[[#This Row],[МД Балл]],Таблица1[[#This Row],[ЛЗ балл]])</f>
        <v>47</v>
      </c>
      <c r="M62" t="s">
        <v>888</v>
      </c>
    </row>
    <row r="63" spans="1:13" x14ac:dyDescent="0.25">
      <c r="A63" t="s">
        <v>207</v>
      </c>
      <c r="B63" t="s">
        <v>175</v>
      </c>
      <c r="C63" t="s">
        <v>208</v>
      </c>
      <c r="D63">
        <v>4</v>
      </c>
      <c r="E63" t="s">
        <v>8</v>
      </c>
      <c r="G63" t="s">
        <v>892</v>
      </c>
      <c r="H63" t="s">
        <v>209</v>
      </c>
      <c r="I63" t="s">
        <v>9</v>
      </c>
      <c r="J63">
        <v>12</v>
      </c>
      <c r="K63">
        <v>26</v>
      </c>
      <c r="L63">
        <f>SUM(Таблица1[[#This Row],[МД Балл]],Таблица1[[#This Row],[ЛЗ балл]])</f>
        <v>38</v>
      </c>
      <c r="M63" t="s">
        <v>888</v>
      </c>
    </row>
    <row r="64" spans="1:13" x14ac:dyDescent="0.25">
      <c r="A64" t="s">
        <v>210</v>
      </c>
      <c r="B64" t="s">
        <v>211</v>
      </c>
      <c r="C64" t="s">
        <v>212</v>
      </c>
      <c r="D64">
        <v>2</v>
      </c>
      <c r="E64" t="s">
        <v>8</v>
      </c>
      <c r="G64" t="s">
        <v>892</v>
      </c>
      <c r="H64" t="s">
        <v>213</v>
      </c>
      <c r="I64" t="s">
        <v>9</v>
      </c>
      <c r="J64">
        <v>24</v>
      </c>
      <c r="K64">
        <v>17</v>
      </c>
      <c r="L64">
        <f>SUM(Таблица1[[#This Row],[МД Балл]],Таблица1[[#This Row],[ЛЗ балл]])</f>
        <v>41</v>
      </c>
      <c r="M64" t="s">
        <v>888</v>
      </c>
    </row>
    <row r="65" spans="1:13" x14ac:dyDescent="0.25">
      <c r="A65" t="s">
        <v>214</v>
      </c>
      <c r="B65" t="s">
        <v>215</v>
      </c>
      <c r="C65" t="s">
        <v>200</v>
      </c>
      <c r="D65">
        <v>4</v>
      </c>
      <c r="E65" t="s">
        <v>8</v>
      </c>
      <c r="G65" t="s">
        <v>773</v>
      </c>
      <c r="H65" t="s">
        <v>216</v>
      </c>
      <c r="I65" t="s">
        <v>9</v>
      </c>
      <c r="J65">
        <v>12</v>
      </c>
      <c r="K65">
        <v>18</v>
      </c>
      <c r="L65">
        <f>SUM(Таблица1[[#This Row],[МД Балл]],Таблица1[[#This Row],[ЛЗ балл]])</f>
        <v>30</v>
      </c>
      <c r="M65" t="s">
        <v>887</v>
      </c>
    </row>
    <row r="66" spans="1:13" x14ac:dyDescent="0.25">
      <c r="A66" t="s">
        <v>217</v>
      </c>
      <c r="B66" t="s">
        <v>218</v>
      </c>
      <c r="C66" t="s">
        <v>219</v>
      </c>
      <c r="D66">
        <v>1</v>
      </c>
      <c r="E66" t="s">
        <v>8</v>
      </c>
      <c r="G66" t="s">
        <v>773</v>
      </c>
      <c r="H66" s="2" t="s">
        <v>220</v>
      </c>
      <c r="I66" s="2" t="s">
        <v>9</v>
      </c>
      <c r="J66">
        <v>29</v>
      </c>
      <c r="K66">
        <v>25</v>
      </c>
      <c r="L66">
        <f>SUM(Таблица1[[#This Row],[МД Балл]],Таблица1[[#This Row],[ЛЗ балл]])</f>
        <v>54</v>
      </c>
      <c r="M66" t="s">
        <v>888</v>
      </c>
    </row>
    <row r="67" spans="1:13" x14ac:dyDescent="0.25">
      <c r="A67" t="s">
        <v>221</v>
      </c>
      <c r="B67" t="s">
        <v>222</v>
      </c>
      <c r="C67" t="s">
        <v>223</v>
      </c>
      <c r="D67">
        <v>4</v>
      </c>
      <c r="E67" t="s">
        <v>8</v>
      </c>
      <c r="G67" t="s">
        <v>893</v>
      </c>
      <c r="H67" s="2" t="s">
        <v>224</v>
      </c>
      <c r="I67" s="2" t="s">
        <v>9</v>
      </c>
    </row>
    <row r="68" spans="1:13" x14ac:dyDescent="0.25">
      <c r="A68" t="s">
        <v>225</v>
      </c>
      <c r="B68" t="s">
        <v>226</v>
      </c>
      <c r="C68" t="s">
        <v>227</v>
      </c>
      <c r="D68">
        <v>1</v>
      </c>
      <c r="E68" t="s">
        <v>8</v>
      </c>
      <c r="G68" t="s">
        <v>900</v>
      </c>
      <c r="H68" s="2" t="s">
        <v>33</v>
      </c>
      <c r="I68" s="2" t="s">
        <v>9</v>
      </c>
      <c r="J68">
        <v>25</v>
      </c>
      <c r="K68">
        <v>1</v>
      </c>
      <c r="L68">
        <f>SUM(Таблица1[[#This Row],[МД Балл]],Таблица1[[#This Row],[ЛЗ балл]])</f>
        <v>26</v>
      </c>
      <c r="M68" t="s">
        <v>886</v>
      </c>
    </row>
    <row r="69" spans="1:13" x14ac:dyDescent="0.25">
      <c r="A69" t="s">
        <v>228</v>
      </c>
      <c r="B69" t="s">
        <v>229</v>
      </c>
      <c r="C69" t="s">
        <v>230</v>
      </c>
      <c r="D69">
        <v>2</v>
      </c>
      <c r="E69" t="s">
        <v>8</v>
      </c>
      <c r="G69" t="s">
        <v>896</v>
      </c>
      <c r="H69" s="2" t="s">
        <v>21</v>
      </c>
      <c r="I69" s="2" t="s">
        <v>9</v>
      </c>
      <c r="J69">
        <v>26</v>
      </c>
      <c r="K69">
        <v>16</v>
      </c>
      <c r="L69">
        <f>SUM(Таблица1[[#This Row],[МД Балл]],Таблица1[[#This Row],[ЛЗ балл]])</f>
        <v>42</v>
      </c>
      <c r="M69" t="s">
        <v>888</v>
      </c>
    </row>
    <row r="70" spans="1:13" x14ac:dyDescent="0.25">
      <c r="A70" t="s">
        <v>855</v>
      </c>
      <c r="B70" t="s">
        <v>280</v>
      </c>
      <c r="C70" t="s">
        <v>72</v>
      </c>
      <c r="D70">
        <v>2</v>
      </c>
      <c r="E70" t="s">
        <v>8</v>
      </c>
      <c r="G70" t="s">
        <v>919</v>
      </c>
      <c r="H70" s="3" t="s">
        <v>856</v>
      </c>
      <c r="I70" s="3" t="s">
        <v>9</v>
      </c>
      <c r="J70">
        <v>27</v>
      </c>
      <c r="K70">
        <v>13</v>
      </c>
      <c r="L70">
        <f>SUM(Таблица1[[#This Row],[МД Балл]],Таблица1[[#This Row],[ЛЗ балл]])</f>
        <v>40</v>
      </c>
      <c r="M70" t="s">
        <v>888</v>
      </c>
    </row>
    <row r="71" spans="1:13" x14ac:dyDescent="0.25">
      <c r="A71" t="s">
        <v>231</v>
      </c>
      <c r="B71" t="s">
        <v>232</v>
      </c>
      <c r="C71" t="s">
        <v>189</v>
      </c>
      <c r="D71">
        <v>2</v>
      </c>
      <c r="E71" t="s">
        <v>8</v>
      </c>
      <c r="G71" t="s">
        <v>894</v>
      </c>
      <c r="H71" t="s">
        <v>233</v>
      </c>
      <c r="I71" t="s">
        <v>9</v>
      </c>
      <c r="J71">
        <v>24</v>
      </c>
      <c r="K71">
        <v>12</v>
      </c>
      <c r="L71">
        <f>SUM(Таблица1[[#This Row],[МД Балл]],Таблица1[[#This Row],[ЛЗ балл]])</f>
        <v>36</v>
      </c>
      <c r="M71" t="s">
        <v>887</v>
      </c>
    </row>
    <row r="72" spans="1:13" x14ac:dyDescent="0.25">
      <c r="A72" t="s">
        <v>234</v>
      </c>
      <c r="B72" t="s">
        <v>61</v>
      </c>
      <c r="C72" t="s">
        <v>50</v>
      </c>
      <c r="D72">
        <v>1</v>
      </c>
      <c r="E72" t="s">
        <v>8</v>
      </c>
      <c r="G72" t="s">
        <v>900</v>
      </c>
      <c r="H72" t="s">
        <v>33</v>
      </c>
      <c r="I72" t="s">
        <v>9</v>
      </c>
      <c r="J72">
        <v>29</v>
      </c>
      <c r="K72">
        <v>16</v>
      </c>
      <c r="L72">
        <f>SUM(Таблица1[[#This Row],[МД Балл]],Таблица1[[#This Row],[ЛЗ балл]])</f>
        <v>45</v>
      </c>
      <c r="M72" t="s">
        <v>888</v>
      </c>
    </row>
    <row r="73" spans="1:13" x14ac:dyDescent="0.25">
      <c r="A73" t="s">
        <v>235</v>
      </c>
      <c r="B73" t="s">
        <v>236</v>
      </c>
      <c r="C73" t="s">
        <v>237</v>
      </c>
      <c r="D73">
        <v>4</v>
      </c>
      <c r="E73" t="s">
        <v>8</v>
      </c>
      <c r="G73" t="s">
        <v>898</v>
      </c>
      <c r="H73" t="s">
        <v>238</v>
      </c>
      <c r="I73" t="s">
        <v>9</v>
      </c>
      <c r="J73">
        <v>9</v>
      </c>
      <c r="K73">
        <v>5</v>
      </c>
      <c r="L73">
        <f>SUM(Таблица1[[#This Row],[МД Балл]],Таблица1[[#This Row],[ЛЗ балл]])</f>
        <v>14</v>
      </c>
      <c r="M73" t="s">
        <v>886</v>
      </c>
    </row>
    <row r="74" spans="1:13" x14ac:dyDescent="0.25">
      <c r="A74" t="s">
        <v>239</v>
      </c>
      <c r="B74" t="s">
        <v>199</v>
      </c>
      <c r="C74" t="s">
        <v>138</v>
      </c>
      <c r="D74">
        <v>2</v>
      </c>
      <c r="E74" t="s">
        <v>8</v>
      </c>
      <c r="G74" t="s">
        <v>892</v>
      </c>
      <c r="H74" t="s">
        <v>213</v>
      </c>
      <c r="I74" t="s">
        <v>9</v>
      </c>
      <c r="J74">
        <v>28</v>
      </c>
      <c r="K74">
        <v>12</v>
      </c>
      <c r="L74">
        <f>SUM(Таблица1[[#This Row],[МД Балл]],Таблица1[[#This Row],[ЛЗ балл]])</f>
        <v>40</v>
      </c>
      <c r="M74" t="s">
        <v>888</v>
      </c>
    </row>
    <row r="75" spans="1:13" x14ac:dyDescent="0.25">
      <c r="A75" t="s">
        <v>240</v>
      </c>
      <c r="B75" t="s">
        <v>241</v>
      </c>
      <c r="C75" t="s">
        <v>242</v>
      </c>
      <c r="D75">
        <v>2</v>
      </c>
      <c r="E75" t="s">
        <v>8</v>
      </c>
      <c r="G75" t="s">
        <v>892</v>
      </c>
      <c r="H75" t="s">
        <v>139</v>
      </c>
      <c r="I75" t="s">
        <v>9</v>
      </c>
      <c r="J75">
        <v>13</v>
      </c>
      <c r="K75">
        <v>5</v>
      </c>
      <c r="L75">
        <f>SUM(Таблица1[[#This Row],[МД Балл]],Таблица1[[#This Row],[ЛЗ балл]])</f>
        <v>18</v>
      </c>
      <c r="M75" t="s">
        <v>886</v>
      </c>
    </row>
    <row r="76" spans="1:13" x14ac:dyDescent="0.25">
      <c r="A76" t="s">
        <v>823</v>
      </c>
      <c r="B76" t="s">
        <v>824</v>
      </c>
      <c r="C76" t="s">
        <v>825</v>
      </c>
      <c r="D76">
        <v>4</v>
      </c>
      <c r="E76" t="s">
        <v>8</v>
      </c>
      <c r="G76" t="s">
        <v>293</v>
      </c>
      <c r="H76" t="s">
        <v>822</v>
      </c>
      <c r="I76" t="s">
        <v>9</v>
      </c>
      <c r="J76">
        <v>10</v>
      </c>
      <c r="K76">
        <v>16</v>
      </c>
      <c r="L76">
        <f>SUM(Таблица1[[#This Row],[МД Балл]],Таблица1[[#This Row],[ЛЗ балл]])</f>
        <v>26</v>
      </c>
      <c r="M76" t="s">
        <v>886</v>
      </c>
    </row>
    <row r="77" spans="1:13" x14ac:dyDescent="0.25">
      <c r="A77" t="s">
        <v>243</v>
      </c>
      <c r="B77" t="s">
        <v>244</v>
      </c>
      <c r="C77" t="s">
        <v>245</v>
      </c>
      <c r="D77">
        <v>1</v>
      </c>
      <c r="E77" t="s">
        <v>8</v>
      </c>
      <c r="G77" t="s">
        <v>917</v>
      </c>
      <c r="H77" t="s">
        <v>246</v>
      </c>
      <c r="I77" t="s">
        <v>9</v>
      </c>
      <c r="J77">
        <v>20</v>
      </c>
      <c r="K77">
        <v>5</v>
      </c>
      <c r="L77">
        <f>SUM(Таблица1[[#This Row],[МД Балл]],Таблица1[[#This Row],[ЛЗ балл]])</f>
        <v>25</v>
      </c>
      <c r="M77" t="s">
        <v>886</v>
      </c>
    </row>
    <row r="78" spans="1:13" x14ac:dyDescent="0.25">
      <c r="A78" t="s">
        <v>247</v>
      </c>
      <c r="B78" t="s">
        <v>699</v>
      </c>
      <c r="C78" t="s">
        <v>285</v>
      </c>
      <c r="D78">
        <v>4</v>
      </c>
      <c r="E78" t="s">
        <v>8</v>
      </c>
      <c r="G78" t="s">
        <v>248</v>
      </c>
      <c r="H78" t="s">
        <v>249</v>
      </c>
      <c r="I78" t="s">
        <v>9</v>
      </c>
      <c r="J78">
        <v>9</v>
      </c>
      <c r="K78">
        <v>19</v>
      </c>
      <c r="L78">
        <f>SUM(Таблица1[[#This Row],[МД Балл]],Таблица1[[#This Row],[ЛЗ балл]])</f>
        <v>28</v>
      </c>
      <c r="M78" t="s">
        <v>887</v>
      </c>
    </row>
    <row r="79" spans="1:13" x14ac:dyDescent="0.25">
      <c r="A79" t="s">
        <v>250</v>
      </c>
      <c r="B79" t="s">
        <v>251</v>
      </c>
      <c r="C79" t="s">
        <v>176</v>
      </c>
      <c r="D79">
        <v>3</v>
      </c>
      <c r="E79" t="s">
        <v>8</v>
      </c>
      <c r="G79" t="s">
        <v>362</v>
      </c>
      <c r="H79" t="s">
        <v>252</v>
      </c>
      <c r="I79" t="s">
        <v>9</v>
      </c>
      <c r="J79">
        <v>8</v>
      </c>
      <c r="K79">
        <v>17</v>
      </c>
      <c r="L79">
        <f>SUM(Таблица1[[#This Row],[МД Балл]],Таблица1[[#This Row],[ЛЗ балл]])</f>
        <v>25</v>
      </c>
      <c r="M79" t="s">
        <v>886</v>
      </c>
    </row>
    <row r="80" spans="1:13" x14ac:dyDescent="0.25">
      <c r="A80" t="s">
        <v>250</v>
      </c>
      <c r="B80" t="s">
        <v>175</v>
      </c>
      <c r="C80" t="s">
        <v>253</v>
      </c>
      <c r="D80">
        <v>3</v>
      </c>
      <c r="E80" t="s">
        <v>8</v>
      </c>
      <c r="G80" t="s">
        <v>900</v>
      </c>
      <c r="H80" t="s">
        <v>254</v>
      </c>
      <c r="I80" t="s">
        <v>9</v>
      </c>
      <c r="J80">
        <v>12</v>
      </c>
      <c r="K80">
        <v>11</v>
      </c>
      <c r="L80">
        <f>SUM(Таблица1[[#This Row],[МД Балл]],Таблица1[[#This Row],[ЛЗ балл]])</f>
        <v>23</v>
      </c>
      <c r="M80" t="s">
        <v>886</v>
      </c>
    </row>
    <row r="81" spans="1:13" x14ac:dyDescent="0.25">
      <c r="A81" t="s">
        <v>250</v>
      </c>
      <c r="B81" t="s">
        <v>345</v>
      </c>
      <c r="C81" t="s">
        <v>784</v>
      </c>
      <c r="D81">
        <v>4</v>
      </c>
      <c r="E81" t="s">
        <v>8</v>
      </c>
      <c r="G81" t="s">
        <v>918</v>
      </c>
      <c r="H81" t="s">
        <v>255</v>
      </c>
      <c r="I81" t="s">
        <v>9</v>
      </c>
      <c r="J81">
        <v>12</v>
      </c>
      <c r="K81">
        <v>22</v>
      </c>
      <c r="L81">
        <f>SUM(Таблица1[[#This Row],[МД Балл]],Таблица1[[#This Row],[ЛЗ балл]])</f>
        <v>34</v>
      </c>
      <c r="M81" t="s">
        <v>887</v>
      </c>
    </row>
    <row r="82" spans="1:13" x14ac:dyDescent="0.25">
      <c r="A82" t="s">
        <v>256</v>
      </c>
      <c r="B82" t="s">
        <v>67</v>
      </c>
      <c r="C82" t="s">
        <v>185</v>
      </c>
      <c r="D82">
        <v>1</v>
      </c>
      <c r="E82" t="s">
        <v>8</v>
      </c>
      <c r="G82" t="s">
        <v>908</v>
      </c>
      <c r="H82" t="s">
        <v>257</v>
      </c>
      <c r="I82" t="s">
        <v>9</v>
      </c>
      <c r="J82">
        <v>19</v>
      </c>
      <c r="K82">
        <v>9</v>
      </c>
      <c r="L82">
        <f>SUM(Таблица1[[#This Row],[МД Балл]],Таблица1[[#This Row],[ЛЗ балл]])</f>
        <v>28</v>
      </c>
      <c r="M82" t="s">
        <v>886</v>
      </c>
    </row>
    <row r="83" spans="1:13" x14ac:dyDescent="0.25">
      <c r="A83" t="s">
        <v>258</v>
      </c>
      <c r="B83" t="s">
        <v>259</v>
      </c>
      <c r="C83" t="s">
        <v>260</v>
      </c>
      <c r="D83">
        <v>1</v>
      </c>
      <c r="E83" t="s">
        <v>8</v>
      </c>
      <c r="G83" t="s">
        <v>900</v>
      </c>
      <c r="H83" t="s">
        <v>33</v>
      </c>
      <c r="I83" t="s">
        <v>9</v>
      </c>
      <c r="J83">
        <v>4</v>
      </c>
      <c r="K83">
        <v>1</v>
      </c>
      <c r="L83">
        <f>SUM(Таблица1[[#This Row],[МД Балл]],Таблица1[[#This Row],[ЛЗ балл]])</f>
        <v>5</v>
      </c>
      <c r="M83" t="s">
        <v>886</v>
      </c>
    </row>
    <row r="84" spans="1:13" x14ac:dyDescent="0.25">
      <c r="A84" t="s">
        <v>261</v>
      </c>
      <c r="B84" t="s">
        <v>262</v>
      </c>
      <c r="C84" t="s">
        <v>113</v>
      </c>
      <c r="D84">
        <v>3</v>
      </c>
      <c r="E84" t="s">
        <v>8</v>
      </c>
      <c r="G84" t="s">
        <v>892</v>
      </c>
      <c r="H84" t="s">
        <v>136</v>
      </c>
      <c r="I84" t="s">
        <v>9</v>
      </c>
      <c r="J84">
        <v>6</v>
      </c>
      <c r="K84">
        <v>3</v>
      </c>
      <c r="L84">
        <f>SUM(Таблица1[[#This Row],[МД Балл]],Таблица1[[#This Row],[ЛЗ балл]])</f>
        <v>9</v>
      </c>
      <c r="M84" t="s">
        <v>886</v>
      </c>
    </row>
    <row r="85" spans="1:13" x14ac:dyDescent="0.25">
      <c r="A85" t="s">
        <v>261</v>
      </c>
      <c r="B85" t="s">
        <v>89</v>
      </c>
      <c r="C85" t="s">
        <v>263</v>
      </c>
      <c r="D85">
        <v>3</v>
      </c>
      <c r="E85" t="s">
        <v>8</v>
      </c>
      <c r="G85" t="s">
        <v>293</v>
      </c>
      <c r="H85" t="s">
        <v>114</v>
      </c>
      <c r="I85" t="s">
        <v>9</v>
      </c>
      <c r="J85">
        <v>11</v>
      </c>
      <c r="K85">
        <v>16</v>
      </c>
      <c r="L85">
        <f>SUM(Таблица1[[#This Row],[МД Балл]],Таблица1[[#This Row],[ЛЗ балл]])</f>
        <v>27</v>
      </c>
      <c r="M85" t="s">
        <v>886</v>
      </c>
    </row>
    <row r="86" spans="1:13" x14ac:dyDescent="0.25">
      <c r="A86" t="s">
        <v>264</v>
      </c>
      <c r="B86" t="s">
        <v>265</v>
      </c>
      <c r="C86" t="s">
        <v>266</v>
      </c>
      <c r="D86">
        <v>2</v>
      </c>
      <c r="E86" t="s">
        <v>8</v>
      </c>
      <c r="G86" t="s">
        <v>892</v>
      </c>
      <c r="H86" t="s">
        <v>213</v>
      </c>
      <c r="I86" t="s">
        <v>9</v>
      </c>
      <c r="J86">
        <v>28</v>
      </c>
      <c r="K86">
        <v>12</v>
      </c>
      <c r="L86">
        <f>SUM(Таблица1[[#This Row],[МД Балл]],Таблица1[[#This Row],[ЛЗ балл]])</f>
        <v>40</v>
      </c>
      <c r="M86" t="s">
        <v>888</v>
      </c>
    </row>
    <row r="87" spans="1:13" x14ac:dyDescent="0.25">
      <c r="A87" t="s">
        <v>267</v>
      </c>
      <c r="B87" t="s">
        <v>268</v>
      </c>
      <c r="C87" t="s">
        <v>269</v>
      </c>
      <c r="D87">
        <v>1</v>
      </c>
      <c r="E87" t="s">
        <v>8</v>
      </c>
      <c r="G87" t="s">
        <v>293</v>
      </c>
      <c r="H87" s="3" t="s">
        <v>162</v>
      </c>
      <c r="I87" s="3" t="s">
        <v>9</v>
      </c>
      <c r="J87">
        <v>23</v>
      </c>
      <c r="K87">
        <v>7</v>
      </c>
      <c r="L87">
        <f>SUM(Таблица1[[#This Row],[МД Балл]],Таблица1[[#This Row],[ЛЗ балл]])</f>
        <v>30</v>
      </c>
      <c r="M87" t="s">
        <v>886</v>
      </c>
    </row>
    <row r="88" spans="1:13" x14ac:dyDescent="0.25">
      <c r="A88" t="s">
        <v>858</v>
      </c>
      <c r="B88" t="s">
        <v>859</v>
      </c>
      <c r="C88" t="s">
        <v>860</v>
      </c>
      <c r="D88">
        <v>3</v>
      </c>
      <c r="E88" t="s">
        <v>8</v>
      </c>
      <c r="G88" t="s">
        <v>773</v>
      </c>
      <c r="H88" t="s">
        <v>861</v>
      </c>
      <c r="I88" t="s">
        <v>9</v>
      </c>
      <c r="J88">
        <v>12</v>
      </c>
      <c r="K88">
        <v>17</v>
      </c>
      <c r="L88">
        <f>SUM(Таблица1[[#This Row],[МД Балл]],Таблица1[[#This Row],[ЛЗ балл]])</f>
        <v>29</v>
      </c>
      <c r="M88" t="s">
        <v>887</v>
      </c>
    </row>
    <row r="89" spans="1:13" x14ac:dyDescent="0.25">
      <c r="A89" t="s">
        <v>862</v>
      </c>
      <c r="B89" t="s">
        <v>353</v>
      </c>
      <c r="C89" t="s">
        <v>161</v>
      </c>
      <c r="D89">
        <v>4</v>
      </c>
      <c r="E89" t="s">
        <v>8</v>
      </c>
      <c r="G89" t="s">
        <v>916</v>
      </c>
      <c r="H89" t="s">
        <v>863</v>
      </c>
      <c r="I89" t="s">
        <v>9</v>
      </c>
      <c r="J89">
        <v>6</v>
      </c>
      <c r="K89">
        <v>20</v>
      </c>
      <c r="L89">
        <f>SUM(Таблица1[[#This Row],[МД Балл]],Таблица1[[#This Row],[ЛЗ балл]])</f>
        <v>26</v>
      </c>
      <c r="M89" t="s">
        <v>886</v>
      </c>
    </row>
    <row r="90" spans="1:13" x14ac:dyDescent="0.25">
      <c r="A90" t="s">
        <v>270</v>
      </c>
      <c r="B90" t="s">
        <v>123</v>
      </c>
      <c r="C90" t="s">
        <v>50</v>
      </c>
      <c r="D90">
        <v>3</v>
      </c>
      <c r="E90" t="s">
        <v>8</v>
      </c>
      <c r="G90" t="s">
        <v>892</v>
      </c>
      <c r="H90" t="s">
        <v>271</v>
      </c>
      <c r="I90" t="s">
        <v>9</v>
      </c>
    </row>
    <row r="91" spans="1:13" x14ac:dyDescent="0.25">
      <c r="A91" t="s">
        <v>272</v>
      </c>
      <c r="B91" t="s">
        <v>273</v>
      </c>
      <c r="C91" t="s">
        <v>266</v>
      </c>
      <c r="D91">
        <v>1</v>
      </c>
      <c r="E91" t="s">
        <v>8</v>
      </c>
      <c r="G91" t="s">
        <v>892</v>
      </c>
      <c r="H91" t="s">
        <v>274</v>
      </c>
      <c r="I91" t="s">
        <v>9</v>
      </c>
      <c r="J91">
        <v>27</v>
      </c>
      <c r="K91">
        <v>16</v>
      </c>
      <c r="L91">
        <f>SUM(Таблица1[[#This Row],[МД Балл]],Таблица1[[#This Row],[ЛЗ балл]])</f>
        <v>43</v>
      </c>
      <c r="M91" t="s">
        <v>887</v>
      </c>
    </row>
    <row r="92" spans="1:13" x14ac:dyDescent="0.25">
      <c r="A92" t="s">
        <v>275</v>
      </c>
      <c r="B92" t="s">
        <v>840</v>
      </c>
      <c r="C92" t="s">
        <v>728</v>
      </c>
      <c r="D92">
        <v>1</v>
      </c>
      <c r="E92" t="s">
        <v>8</v>
      </c>
      <c r="G92" t="s">
        <v>904</v>
      </c>
      <c r="H92" t="s">
        <v>841</v>
      </c>
      <c r="I92" t="s">
        <v>9</v>
      </c>
    </row>
    <row r="93" spans="1:13" x14ac:dyDescent="0.25">
      <c r="A93" t="s">
        <v>275</v>
      </c>
      <c r="B93" t="s">
        <v>276</v>
      </c>
      <c r="C93" t="s">
        <v>277</v>
      </c>
      <c r="D93">
        <v>1</v>
      </c>
      <c r="E93" t="s">
        <v>8</v>
      </c>
      <c r="G93" t="s">
        <v>904</v>
      </c>
      <c r="H93" t="s">
        <v>278</v>
      </c>
      <c r="I93" t="s">
        <v>9</v>
      </c>
      <c r="L93">
        <v>33</v>
      </c>
      <c r="M93" t="s">
        <v>887</v>
      </c>
    </row>
    <row r="94" spans="1:13" x14ac:dyDescent="0.25">
      <c r="A94" t="s">
        <v>279</v>
      </c>
      <c r="B94" t="s">
        <v>280</v>
      </c>
      <c r="C94" t="s">
        <v>281</v>
      </c>
      <c r="D94">
        <v>1</v>
      </c>
      <c r="E94" t="s">
        <v>8</v>
      </c>
      <c r="G94" t="s">
        <v>900</v>
      </c>
      <c r="H94" s="2" t="s">
        <v>282</v>
      </c>
      <c r="I94" s="2" t="s">
        <v>9</v>
      </c>
      <c r="J94">
        <v>23</v>
      </c>
      <c r="K94">
        <v>7</v>
      </c>
      <c r="L94">
        <f>SUM(Таблица1[[#This Row],[МД Балл]],Таблица1[[#This Row],[ЛЗ балл]])</f>
        <v>30</v>
      </c>
      <c r="M94" t="s">
        <v>886</v>
      </c>
    </row>
    <row r="95" spans="1:13" x14ac:dyDescent="0.25">
      <c r="A95" t="s">
        <v>283</v>
      </c>
      <c r="B95" t="s">
        <v>284</v>
      </c>
      <c r="C95" t="s">
        <v>285</v>
      </c>
      <c r="D95">
        <v>3</v>
      </c>
      <c r="E95" t="s">
        <v>8</v>
      </c>
      <c r="G95" t="s">
        <v>906</v>
      </c>
      <c r="H95" t="s">
        <v>121</v>
      </c>
      <c r="I95" t="s">
        <v>9</v>
      </c>
      <c r="J95">
        <v>10</v>
      </c>
      <c r="K95">
        <v>14</v>
      </c>
      <c r="L95">
        <f>SUM(Таблица1[[#This Row],[МД Балл]],Таблица1[[#This Row],[ЛЗ балл]])</f>
        <v>24</v>
      </c>
      <c r="M95" t="s">
        <v>886</v>
      </c>
    </row>
    <row r="96" spans="1:13" x14ac:dyDescent="0.25">
      <c r="A96" t="s">
        <v>286</v>
      </c>
      <c r="B96" t="s">
        <v>287</v>
      </c>
      <c r="C96" t="s">
        <v>288</v>
      </c>
      <c r="D96">
        <v>2</v>
      </c>
      <c r="E96" t="s">
        <v>8</v>
      </c>
      <c r="G96" t="s">
        <v>907</v>
      </c>
      <c r="H96" t="s">
        <v>289</v>
      </c>
      <c r="I96" t="s">
        <v>9</v>
      </c>
      <c r="J96">
        <v>19</v>
      </c>
      <c r="K96">
        <v>5</v>
      </c>
      <c r="L96">
        <f>SUM(Таблица1[[#This Row],[МД Балл]],Таблица1[[#This Row],[ЛЗ балл]])</f>
        <v>24</v>
      </c>
      <c r="M96" t="s">
        <v>886</v>
      </c>
    </row>
    <row r="97" spans="1:13" x14ac:dyDescent="0.25">
      <c r="A97" t="s">
        <v>290</v>
      </c>
      <c r="B97" t="s">
        <v>291</v>
      </c>
      <c r="C97" t="s">
        <v>292</v>
      </c>
      <c r="D97">
        <v>2</v>
      </c>
      <c r="E97" t="s">
        <v>8</v>
      </c>
      <c r="G97" t="s">
        <v>293</v>
      </c>
      <c r="H97" s="3" t="s">
        <v>294</v>
      </c>
      <c r="I97" s="3" t="s">
        <v>9</v>
      </c>
      <c r="J97">
        <v>26</v>
      </c>
      <c r="K97">
        <v>16</v>
      </c>
      <c r="L97">
        <f>SUM(Таблица1[[#This Row],[МД Балл]],Таблица1[[#This Row],[ЛЗ балл]])</f>
        <v>42</v>
      </c>
      <c r="M97" t="s">
        <v>888</v>
      </c>
    </row>
    <row r="98" spans="1:13" x14ac:dyDescent="0.25">
      <c r="A98" t="s">
        <v>295</v>
      </c>
      <c r="B98" t="s">
        <v>296</v>
      </c>
      <c r="C98" t="s">
        <v>297</v>
      </c>
      <c r="D98">
        <v>1</v>
      </c>
      <c r="E98" t="s">
        <v>8</v>
      </c>
      <c r="G98" t="s">
        <v>900</v>
      </c>
      <c r="H98" t="s">
        <v>33</v>
      </c>
      <c r="I98" t="s">
        <v>9</v>
      </c>
      <c r="J98">
        <v>26</v>
      </c>
      <c r="K98">
        <v>5</v>
      </c>
      <c r="L98">
        <f>SUM(Таблица1[[#This Row],[МД Балл]],Таблица1[[#This Row],[ЛЗ балл]])</f>
        <v>31</v>
      </c>
      <c r="M98" t="s">
        <v>886</v>
      </c>
    </row>
    <row r="99" spans="1:13" x14ac:dyDescent="0.25">
      <c r="A99" t="s">
        <v>298</v>
      </c>
      <c r="B99" t="s">
        <v>112</v>
      </c>
      <c r="C99" t="s">
        <v>299</v>
      </c>
      <c r="D99">
        <v>2</v>
      </c>
      <c r="E99" t="s">
        <v>300</v>
      </c>
      <c r="F99" t="s">
        <v>891</v>
      </c>
      <c r="G99" t="s">
        <v>494</v>
      </c>
      <c r="H99" t="s">
        <v>301</v>
      </c>
      <c r="I99" t="s">
        <v>9</v>
      </c>
      <c r="J99">
        <v>21</v>
      </c>
      <c r="K99">
        <v>9</v>
      </c>
      <c r="L99">
        <f>SUM(Таблица1[[#This Row],[МД Балл]],Таблица1[[#This Row],[ЛЗ балл]])</f>
        <v>30</v>
      </c>
      <c r="M99" t="s">
        <v>887</v>
      </c>
    </row>
    <row r="100" spans="1:13" x14ac:dyDescent="0.25">
      <c r="A100" t="s">
        <v>302</v>
      </c>
      <c r="B100" t="s">
        <v>303</v>
      </c>
      <c r="C100" t="s">
        <v>78</v>
      </c>
      <c r="D100">
        <v>1</v>
      </c>
      <c r="E100" t="s">
        <v>8</v>
      </c>
      <c r="G100" t="s">
        <v>900</v>
      </c>
      <c r="H100" t="s">
        <v>33</v>
      </c>
      <c r="I100" t="s">
        <v>9</v>
      </c>
      <c r="J100">
        <v>25</v>
      </c>
      <c r="K100">
        <v>7</v>
      </c>
      <c r="L100">
        <f>SUM(Таблица1[[#This Row],[МД Балл]],Таблица1[[#This Row],[ЛЗ балл]])</f>
        <v>32</v>
      </c>
      <c r="M100" t="s">
        <v>886</v>
      </c>
    </row>
    <row r="101" spans="1:13" x14ac:dyDescent="0.25">
      <c r="A101" t="s">
        <v>304</v>
      </c>
      <c r="B101" t="s">
        <v>305</v>
      </c>
      <c r="C101" t="s">
        <v>306</v>
      </c>
      <c r="D101">
        <v>1</v>
      </c>
      <c r="E101" t="s">
        <v>8</v>
      </c>
      <c r="G101" t="s">
        <v>541</v>
      </c>
      <c r="H101" t="s">
        <v>69</v>
      </c>
      <c r="I101" t="s">
        <v>9</v>
      </c>
      <c r="J101">
        <v>29</v>
      </c>
      <c r="K101">
        <v>13</v>
      </c>
      <c r="L101">
        <f>SUM(Таблица1[[#This Row],[МД Балл]],Таблица1[[#This Row],[ЛЗ балл]])</f>
        <v>42</v>
      </c>
      <c r="M101" t="s">
        <v>887</v>
      </c>
    </row>
    <row r="102" spans="1:13" x14ac:dyDescent="0.25">
      <c r="A102" t="s">
        <v>307</v>
      </c>
      <c r="B102" t="s">
        <v>308</v>
      </c>
      <c r="C102" t="s">
        <v>309</v>
      </c>
      <c r="D102">
        <v>3</v>
      </c>
      <c r="E102" t="s">
        <v>8</v>
      </c>
      <c r="G102" t="s">
        <v>892</v>
      </c>
      <c r="H102" t="s">
        <v>136</v>
      </c>
      <c r="I102" t="s">
        <v>9</v>
      </c>
      <c r="J102">
        <v>13</v>
      </c>
      <c r="K102">
        <v>19</v>
      </c>
      <c r="L102">
        <f>SUM(Таблица1[[#This Row],[МД Балл]],Таблица1[[#This Row],[ЛЗ балл]])</f>
        <v>32</v>
      </c>
      <c r="M102" t="s">
        <v>887</v>
      </c>
    </row>
    <row r="103" spans="1:13" x14ac:dyDescent="0.25">
      <c r="A103" t="s">
        <v>310</v>
      </c>
      <c r="B103" t="s">
        <v>137</v>
      </c>
      <c r="C103" t="s">
        <v>311</v>
      </c>
      <c r="D103">
        <v>1</v>
      </c>
      <c r="E103" t="s">
        <v>8</v>
      </c>
      <c r="G103" t="s">
        <v>903</v>
      </c>
      <c r="H103" s="3" t="s">
        <v>104</v>
      </c>
      <c r="I103" s="3" t="s">
        <v>9</v>
      </c>
      <c r="J103">
        <v>22</v>
      </c>
      <c r="K103">
        <v>19</v>
      </c>
      <c r="L103">
        <f>SUM(Таблица1[[#This Row],[МД Балл]],Таблица1[[#This Row],[ЛЗ балл]])</f>
        <v>41</v>
      </c>
      <c r="M103" t="s">
        <v>887</v>
      </c>
    </row>
    <row r="104" spans="1:13" x14ac:dyDescent="0.25">
      <c r="A104" t="s">
        <v>866</v>
      </c>
      <c r="B104" t="s">
        <v>867</v>
      </c>
      <c r="C104" t="s">
        <v>311</v>
      </c>
      <c r="D104">
        <v>2</v>
      </c>
      <c r="E104" t="s">
        <v>8</v>
      </c>
      <c r="G104" t="s">
        <v>899</v>
      </c>
      <c r="H104" t="s">
        <v>868</v>
      </c>
      <c r="I104" t="s">
        <v>9</v>
      </c>
      <c r="J104">
        <v>19</v>
      </c>
      <c r="K104">
        <v>5</v>
      </c>
      <c r="L104">
        <f>SUM(Таблица1[[#This Row],[МД Балл]],Таблица1[[#This Row],[ЛЗ балл]])</f>
        <v>24</v>
      </c>
      <c r="M104" t="s">
        <v>886</v>
      </c>
    </row>
    <row r="105" spans="1:13" x14ac:dyDescent="0.25">
      <c r="A105" t="s">
        <v>312</v>
      </c>
      <c r="B105" t="s">
        <v>313</v>
      </c>
      <c r="C105" t="s">
        <v>314</v>
      </c>
      <c r="D105">
        <v>2</v>
      </c>
      <c r="E105" t="s">
        <v>8</v>
      </c>
      <c r="G105" t="s">
        <v>892</v>
      </c>
      <c r="H105" t="s">
        <v>213</v>
      </c>
      <c r="I105" t="s">
        <v>9</v>
      </c>
      <c r="J105">
        <v>28</v>
      </c>
      <c r="K105">
        <v>14</v>
      </c>
      <c r="L105">
        <f>SUM(Таблица1[[#This Row],[МД Балл]],Таблица1[[#This Row],[ЛЗ балл]])</f>
        <v>42</v>
      </c>
      <c r="M105" t="s">
        <v>888</v>
      </c>
    </row>
    <row r="106" spans="1:13" x14ac:dyDescent="0.25">
      <c r="A106" t="s">
        <v>833</v>
      </c>
      <c r="B106" t="s">
        <v>834</v>
      </c>
      <c r="C106" t="s">
        <v>399</v>
      </c>
      <c r="D106">
        <v>1</v>
      </c>
      <c r="E106" t="s">
        <v>8</v>
      </c>
      <c r="G106" t="s">
        <v>904</v>
      </c>
      <c r="H106" t="s">
        <v>278</v>
      </c>
      <c r="I106" t="s">
        <v>9</v>
      </c>
    </row>
    <row r="107" spans="1:13" x14ac:dyDescent="0.25">
      <c r="A107" t="s">
        <v>315</v>
      </c>
      <c r="B107" t="s">
        <v>316</v>
      </c>
      <c r="C107" t="s">
        <v>260</v>
      </c>
      <c r="D107">
        <v>3</v>
      </c>
      <c r="E107" t="s">
        <v>8</v>
      </c>
      <c r="G107" t="s">
        <v>362</v>
      </c>
      <c r="H107" t="s">
        <v>146</v>
      </c>
      <c r="I107" t="s">
        <v>9</v>
      </c>
      <c r="J107">
        <v>12</v>
      </c>
      <c r="K107">
        <v>15</v>
      </c>
      <c r="L107">
        <f>SUM(Таблица1[[#This Row],[МД Балл]],Таблица1[[#This Row],[ЛЗ балл]])</f>
        <v>27</v>
      </c>
      <c r="M107" t="s">
        <v>886</v>
      </c>
    </row>
    <row r="108" spans="1:13" x14ac:dyDescent="0.25">
      <c r="A108" t="s">
        <v>317</v>
      </c>
      <c r="B108" t="s">
        <v>188</v>
      </c>
      <c r="C108" t="s">
        <v>318</v>
      </c>
      <c r="D108">
        <v>3</v>
      </c>
      <c r="E108" t="s">
        <v>8</v>
      </c>
      <c r="G108" t="s">
        <v>362</v>
      </c>
      <c r="H108" s="3" t="s">
        <v>41</v>
      </c>
      <c r="I108" s="3" t="s">
        <v>9</v>
      </c>
      <c r="J108">
        <v>15</v>
      </c>
      <c r="K108">
        <v>24</v>
      </c>
      <c r="L108">
        <f>SUM(Таблица1[[#This Row],[МД Балл]],Таблица1[[#This Row],[ЛЗ балл]])</f>
        <v>39</v>
      </c>
      <c r="M108" t="s">
        <v>888</v>
      </c>
    </row>
    <row r="109" spans="1:13" x14ac:dyDescent="0.25">
      <c r="A109" t="s">
        <v>319</v>
      </c>
      <c r="B109" t="s">
        <v>123</v>
      </c>
      <c r="C109" t="s">
        <v>320</v>
      </c>
      <c r="D109">
        <v>2</v>
      </c>
      <c r="E109" t="s">
        <v>8</v>
      </c>
      <c r="G109" t="s">
        <v>248</v>
      </c>
      <c r="H109" t="s">
        <v>321</v>
      </c>
      <c r="I109" t="s">
        <v>9</v>
      </c>
      <c r="J109">
        <v>28</v>
      </c>
      <c r="K109">
        <v>16</v>
      </c>
      <c r="L109">
        <f>SUM(Таблица1[[#This Row],[МД Балл]],Таблица1[[#This Row],[ЛЗ балл]])</f>
        <v>44</v>
      </c>
      <c r="M109" t="s">
        <v>888</v>
      </c>
    </row>
    <row r="110" spans="1:13" x14ac:dyDescent="0.25">
      <c r="A110" t="s">
        <v>322</v>
      </c>
      <c r="B110" t="s">
        <v>188</v>
      </c>
      <c r="C110" t="s">
        <v>323</v>
      </c>
      <c r="D110">
        <v>2</v>
      </c>
      <c r="E110" t="s">
        <v>8</v>
      </c>
      <c r="G110" t="s">
        <v>908</v>
      </c>
      <c r="H110" t="s">
        <v>324</v>
      </c>
      <c r="I110" t="s">
        <v>9</v>
      </c>
      <c r="J110">
        <v>24</v>
      </c>
      <c r="K110">
        <v>8</v>
      </c>
      <c r="L110">
        <f>SUM(Таблица1[[#This Row],[МД Балл]],Таблица1[[#This Row],[ЛЗ балл]])</f>
        <v>32</v>
      </c>
      <c r="M110" t="s">
        <v>887</v>
      </c>
    </row>
    <row r="111" spans="1:13" x14ac:dyDescent="0.25">
      <c r="A111" t="s">
        <v>325</v>
      </c>
      <c r="B111" t="s">
        <v>326</v>
      </c>
      <c r="C111" t="s">
        <v>36</v>
      </c>
      <c r="D111">
        <v>4</v>
      </c>
      <c r="E111" t="s">
        <v>8</v>
      </c>
      <c r="G111" t="s">
        <v>894</v>
      </c>
      <c r="H111" t="s">
        <v>327</v>
      </c>
      <c r="I111" t="s">
        <v>9</v>
      </c>
      <c r="J111">
        <v>2</v>
      </c>
      <c r="K111">
        <v>4</v>
      </c>
      <c r="L111">
        <f>SUM(Таблица1[[#This Row],[МД Балл]],Таблица1[[#This Row],[ЛЗ балл]])</f>
        <v>6</v>
      </c>
      <c r="M111" t="s">
        <v>886</v>
      </c>
    </row>
    <row r="112" spans="1:13" x14ac:dyDescent="0.25">
      <c r="A112" t="s">
        <v>328</v>
      </c>
      <c r="B112" t="s">
        <v>329</v>
      </c>
      <c r="C112" t="s">
        <v>129</v>
      </c>
      <c r="D112">
        <v>1</v>
      </c>
      <c r="E112" t="s">
        <v>8</v>
      </c>
      <c r="G112" t="s">
        <v>894</v>
      </c>
      <c r="H112" t="s">
        <v>190</v>
      </c>
      <c r="I112" t="s">
        <v>9</v>
      </c>
      <c r="J112">
        <v>29</v>
      </c>
      <c r="K112">
        <v>15</v>
      </c>
      <c r="L112">
        <f>SUM(Таблица1[[#This Row],[МД Балл]],Таблица1[[#This Row],[ЛЗ балл]])</f>
        <v>44</v>
      </c>
      <c r="M112" t="s">
        <v>888</v>
      </c>
    </row>
    <row r="113" spans="1:13" x14ac:dyDescent="0.25">
      <c r="A113" t="s">
        <v>330</v>
      </c>
      <c r="B113" t="s">
        <v>331</v>
      </c>
      <c r="C113" t="s">
        <v>44</v>
      </c>
      <c r="D113">
        <v>1</v>
      </c>
      <c r="E113" t="s">
        <v>8</v>
      </c>
      <c r="G113" t="s">
        <v>902</v>
      </c>
      <c r="H113" t="s">
        <v>332</v>
      </c>
      <c r="I113" t="s">
        <v>9</v>
      </c>
      <c r="J113">
        <v>16</v>
      </c>
      <c r="K113">
        <v>12</v>
      </c>
      <c r="L113">
        <f>SUM(Таблица1[[#This Row],[МД Балл]],Таблица1[[#This Row],[ЛЗ балл]])</f>
        <v>28</v>
      </c>
      <c r="M113" t="s">
        <v>886</v>
      </c>
    </row>
    <row r="114" spans="1:13" x14ac:dyDescent="0.25">
      <c r="A114" t="s">
        <v>873</v>
      </c>
      <c r="B114" t="s">
        <v>874</v>
      </c>
      <c r="C114" t="s">
        <v>875</v>
      </c>
      <c r="D114">
        <v>1</v>
      </c>
      <c r="E114" t="s">
        <v>8</v>
      </c>
      <c r="G114" t="s">
        <v>892</v>
      </c>
      <c r="H114" t="s">
        <v>201</v>
      </c>
      <c r="I114" t="s">
        <v>9</v>
      </c>
      <c r="J114">
        <v>24</v>
      </c>
      <c r="K114">
        <v>10</v>
      </c>
      <c r="L114">
        <f>SUM(Таблица1[[#This Row],[МД Балл]],Таблица1[[#This Row],[ЛЗ балл]])</f>
        <v>34</v>
      </c>
      <c r="M114" t="s">
        <v>887</v>
      </c>
    </row>
    <row r="115" spans="1:13" x14ac:dyDescent="0.25">
      <c r="A115" t="s">
        <v>333</v>
      </c>
      <c r="B115" t="s">
        <v>334</v>
      </c>
      <c r="C115" t="s">
        <v>168</v>
      </c>
      <c r="D115">
        <v>4</v>
      </c>
      <c r="E115" t="s">
        <v>8</v>
      </c>
      <c r="G115" t="s">
        <v>894</v>
      </c>
      <c r="H115" t="s">
        <v>327</v>
      </c>
      <c r="I115" t="s">
        <v>9</v>
      </c>
      <c r="J115">
        <v>6</v>
      </c>
      <c r="K115">
        <v>3</v>
      </c>
      <c r="L115">
        <f>SUM(Таблица1[[#This Row],[МД Балл]],Таблица1[[#This Row],[ЛЗ балл]])</f>
        <v>9</v>
      </c>
      <c r="M115" t="s">
        <v>886</v>
      </c>
    </row>
    <row r="116" spans="1:13" x14ac:dyDescent="0.25">
      <c r="A116" t="s">
        <v>335</v>
      </c>
      <c r="B116" t="s">
        <v>336</v>
      </c>
      <c r="C116" t="s">
        <v>50</v>
      </c>
      <c r="D116">
        <v>1</v>
      </c>
      <c r="E116" t="s">
        <v>8</v>
      </c>
      <c r="G116" t="s">
        <v>362</v>
      </c>
      <c r="H116" t="s">
        <v>337</v>
      </c>
      <c r="I116" t="s">
        <v>9</v>
      </c>
      <c r="J116">
        <v>24</v>
      </c>
      <c r="K116">
        <v>19</v>
      </c>
      <c r="L116">
        <f>SUM(Таблица1[[#This Row],[МД Балл]],Таблица1[[#This Row],[ЛЗ балл]])</f>
        <v>43</v>
      </c>
      <c r="M116" t="s">
        <v>887</v>
      </c>
    </row>
    <row r="117" spans="1:13" x14ac:dyDescent="0.25">
      <c r="A117" t="s">
        <v>335</v>
      </c>
      <c r="B117" t="s">
        <v>338</v>
      </c>
      <c r="C117" t="s">
        <v>138</v>
      </c>
      <c r="D117">
        <v>3</v>
      </c>
      <c r="E117" t="s">
        <v>8</v>
      </c>
      <c r="G117" t="s">
        <v>362</v>
      </c>
      <c r="H117" t="s">
        <v>17</v>
      </c>
      <c r="I117" t="s">
        <v>9</v>
      </c>
      <c r="J117">
        <v>14</v>
      </c>
      <c r="K117">
        <v>3</v>
      </c>
      <c r="L117">
        <f>SUM(Таблица1[[#This Row],[МД Балл]],Таблица1[[#This Row],[ЛЗ балл]])</f>
        <v>17</v>
      </c>
      <c r="M117" t="s">
        <v>886</v>
      </c>
    </row>
    <row r="118" spans="1:13" x14ac:dyDescent="0.25">
      <c r="A118" t="s">
        <v>339</v>
      </c>
      <c r="B118" t="s">
        <v>194</v>
      </c>
      <c r="C118" t="s">
        <v>306</v>
      </c>
      <c r="D118">
        <v>3</v>
      </c>
      <c r="E118" t="s">
        <v>8</v>
      </c>
      <c r="G118" t="s">
        <v>477</v>
      </c>
      <c r="H118" t="s">
        <v>340</v>
      </c>
      <c r="I118" s="3" t="s">
        <v>9</v>
      </c>
      <c r="J118">
        <v>15</v>
      </c>
      <c r="K118">
        <v>20</v>
      </c>
      <c r="L118">
        <f>SUM(Таблица1[[#This Row],[МД Балл]],Таблица1[[#This Row],[ЛЗ балл]])</f>
        <v>35</v>
      </c>
      <c r="M118" t="s">
        <v>887</v>
      </c>
    </row>
    <row r="119" spans="1:13" x14ac:dyDescent="0.25">
      <c r="A119" t="s">
        <v>341</v>
      </c>
      <c r="B119" t="s">
        <v>316</v>
      </c>
      <c r="C119" t="s">
        <v>342</v>
      </c>
      <c r="D119">
        <v>2</v>
      </c>
      <c r="E119" t="s">
        <v>8</v>
      </c>
      <c r="G119" t="s">
        <v>917</v>
      </c>
      <c r="H119" t="s">
        <v>926</v>
      </c>
      <c r="I119" t="s">
        <v>9</v>
      </c>
      <c r="J119">
        <v>11</v>
      </c>
      <c r="K119">
        <v>11</v>
      </c>
      <c r="L119">
        <f>SUM(Таблица1[[#This Row],[МД Балл]],Таблица1[[#This Row],[ЛЗ балл]])</f>
        <v>22</v>
      </c>
      <c r="M119" t="s">
        <v>886</v>
      </c>
    </row>
    <row r="120" spans="1:13" x14ac:dyDescent="0.25">
      <c r="A120" t="s">
        <v>343</v>
      </c>
      <c r="B120" t="s">
        <v>116</v>
      </c>
      <c r="C120" t="s">
        <v>253</v>
      </c>
      <c r="D120">
        <v>4</v>
      </c>
      <c r="E120" t="s">
        <v>8</v>
      </c>
      <c r="G120" t="s">
        <v>892</v>
      </c>
      <c r="H120" t="s">
        <v>209</v>
      </c>
      <c r="I120" t="s">
        <v>9</v>
      </c>
      <c r="J120">
        <v>11</v>
      </c>
      <c r="K120">
        <v>20</v>
      </c>
      <c r="L120">
        <f>SUM(Таблица1[[#This Row],[МД Балл]],Таблица1[[#This Row],[ЛЗ балл]])</f>
        <v>31</v>
      </c>
      <c r="M120" t="s">
        <v>887</v>
      </c>
    </row>
    <row r="121" spans="1:13" x14ac:dyDescent="0.25">
      <c r="A121" t="s">
        <v>344</v>
      </c>
      <c r="B121" t="s">
        <v>262</v>
      </c>
      <c r="C121" t="s">
        <v>245</v>
      </c>
      <c r="D121">
        <v>1</v>
      </c>
      <c r="E121" t="s">
        <v>8</v>
      </c>
      <c r="G121" t="s">
        <v>904</v>
      </c>
      <c r="H121" t="s">
        <v>87</v>
      </c>
      <c r="I121" t="s">
        <v>9</v>
      </c>
      <c r="J121">
        <v>20</v>
      </c>
      <c r="K121">
        <v>11</v>
      </c>
      <c r="L121">
        <f>SUM(Таблица1[[#This Row],[МД Балл]],Таблица1[[#This Row],[ЛЗ балл]])</f>
        <v>31</v>
      </c>
      <c r="M121" t="s">
        <v>886</v>
      </c>
    </row>
    <row r="122" spans="1:13" x14ac:dyDescent="0.25">
      <c r="A122" t="s">
        <v>344</v>
      </c>
      <c r="B122" t="s">
        <v>345</v>
      </c>
      <c r="C122" t="s">
        <v>346</v>
      </c>
      <c r="D122">
        <v>2</v>
      </c>
      <c r="E122" t="s">
        <v>8</v>
      </c>
      <c r="G122" t="s">
        <v>906</v>
      </c>
      <c r="H122" t="s">
        <v>347</v>
      </c>
      <c r="I122" t="s">
        <v>9</v>
      </c>
      <c r="J122">
        <v>20</v>
      </c>
      <c r="K122">
        <v>7</v>
      </c>
      <c r="L122">
        <f>SUM(Таблица1[[#This Row],[МД Балл]],Таблица1[[#This Row],[ЛЗ балл]])</f>
        <v>27</v>
      </c>
      <c r="M122" t="s">
        <v>886</v>
      </c>
    </row>
    <row r="123" spans="1:13" x14ac:dyDescent="0.25">
      <c r="A123" t="s">
        <v>348</v>
      </c>
      <c r="B123" t="s">
        <v>262</v>
      </c>
      <c r="C123" t="s">
        <v>253</v>
      </c>
      <c r="D123">
        <v>4</v>
      </c>
      <c r="E123" t="s">
        <v>8</v>
      </c>
      <c r="G123" t="s">
        <v>895</v>
      </c>
      <c r="H123" t="s">
        <v>349</v>
      </c>
      <c r="I123" t="s">
        <v>9</v>
      </c>
    </row>
    <row r="124" spans="1:13" x14ac:dyDescent="0.25">
      <c r="A124" t="s">
        <v>350</v>
      </c>
      <c r="B124" t="s">
        <v>351</v>
      </c>
      <c r="C124" t="s">
        <v>314</v>
      </c>
      <c r="D124">
        <v>2</v>
      </c>
      <c r="E124" t="s">
        <v>8</v>
      </c>
      <c r="G124" t="s">
        <v>904</v>
      </c>
      <c r="H124" t="s">
        <v>352</v>
      </c>
      <c r="I124" t="s">
        <v>9</v>
      </c>
      <c r="J124">
        <v>25</v>
      </c>
      <c r="K124">
        <v>10</v>
      </c>
      <c r="L124">
        <f>SUM(Таблица1[[#This Row],[МД Балл]],Таблица1[[#This Row],[ЛЗ балл]])</f>
        <v>35</v>
      </c>
      <c r="M124" t="s">
        <v>887</v>
      </c>
    </row>
    <row r="125" spans="1:13" x14ac:dyDescent="0.25">
      <c r="A125" t="s">
        <v>350</v>
      </c>
      <c r="B125" t="s">
        <v>353</v>
      </c>
      <c r="C125" t="s">
        <v>314</v>
      </c>
      <c r="D125">
        <v>4</v>
      </c>
      <c r="E125" t="s">
        <v>8</v>
      </c>
      <c r="G125" t="s">
        <v>904</v>
      </c>
      <c r="H125" t="s">
        <v>354</v>
      </c>
      <c r="I125" t="s">
        <v>9</v>
      </c>
      <c r="J125">
        <v>12</v>
      </c>
      <c r="K125">
        <v>4</v>
      </c>
      <c r="L125">
        <f>SUM(Таблица1[[#This Row],[МД Балл]],Таблица1[[#This Row],[ЛЗ балл]])</f>
        <v>16</v>
      </c>
      <c r="M125" t="s">
        <v>886</v>
      </c>
    </row>
    <row r="126" spans="1:13" x14ac:dyDescent="0.25">
      <c r="A126" t="s">
        <v>355</v>
      </c>
      <c r="B126" t="s">
        <v>356</v>
      </c>
      <c r="C126" t="s">
        <v>253</v>
      </c>
      <c r="D126">
        <v>4</v>
      </c>
      <c r="E126" t="s">
        <v>8</v>
      </c>
      <c r="G126" t="s">
        <v>541</v>
      </c>
      <c r="H126" t="s">
        <v>130</v>
      </c>
      <c r="I126" t="s">
        <v>9</v>
      </c>
      <c r="J126">
        <v>10</v>
      </c>
      <c r="K126">
        <v>24</v>
      </c>
      <c r="L126">
        <f>SUM(Таблица1[[#This Row],[МД Балл]],Таблица1[[#This Row],[ЛЗ балл]])</f>
        <v>34</v>
      </c>
      <c r="M126" t="s">
        <v>887</v>
      </c>
    </row>
    <row r="127" spans="1:13" x14ac:dyDescent="0.25">
      <c r="A127" t="s">
        <v>847</v>
      </c>
      <c r="B127" t="s">
        <v>813</v>
      </c>
      <c r="C127" t="s">
        <v>848</v>
      </c>
      <c r="D127">
        <v>1</v>
      </c>
      <c r="E127" t="s">
        <v>8</v>
      </c>
      <c r="G127" t="s">
        <v>904</v>
      </c>
      <c r="H127" t="s">
        <v>841</v>
      </c>
      <c r="I127" t="s">
        <v>9</v>
      </c>
      <c r="J127">
        <v>19</v>
      </c>
      <c r="K127">
        <v>18</v>
      </c>
      <c r="L127">
        <f>SUM(Таблица1[[#This Row],[МД Балл]],Таблица1[[#This Row],[ЛЗ балл]])</f>
        <v>37</v>
      </c>
      <c r="M127" t="s">
        <v>887</v>
      </c>
    </row>
    <row r="128" spans="1:13" x14ac:dyDescent="0.25">
      <c r="A128" t="s">
        <v>357</v>
      </c>
      <c r="B128" t="s">
        <v>329</v>
      </c>
      <c r="C128" t="s">
        <v>358</v>
      </c>
      <c r="D128">
        <v>3</v>
      </c>
      <c r="E128" t="s">
        <v>8</v>
      </c>
      <c r="G128" t="s">
        <v>892</v>
      </c>
      <c r="H128" t="s">
        <v>136</v>
      </c>
      <c r="I128" t="s">
        <v>9</v>
      </c>
      <c r="J128">
        <v>15</v>
      </c>
      <c r="K128">
        <v>28</v>
      </c>
      <c r="L128">
        <f>SUM(Таблица1[[#This Row],[МД Балл]],Таблица1[[#This Row],[ЛЗ балл]])</f>
        <v>43</v>
      </c>
      <c r="M128" t="s">
        <v>888</v>
      </c>
    </row>
    <row r="129" spans="1:13" x14ac:dyDescent="0.25">
      <c r="A129" t="s">
        <v>359</v>
      </c>
      <c r="B129" t="s">
        <v>360</v>
      </c>
      <c r="C129" t="s">
        <v>361</v>
      </c>
      <c r="D129">
        <v>4</v>
      </c>
      <c r="E129" t="s">
        <v>8</v>
      </c>
      <c r="G129" t="s">
        <v>362</v>
      </c>
      <c r="H129" t="s">
        <v>363</v>
      </c>
      <c r="I129" t="s">
        <v>9</v>
      </c>
      <c r="J129">
        <v>10</v>
      </c>
      <c r="K129">
        <v>18</v>
      </c>
      <c r="L129">
        <f>SUM(Таблица1[[#This Row],[МД Балл]],Таблица1[[#This Row],[ЛЗ балл]])</f>
        <v>28</v>
      </c>
      <c r="M129" t="s">
        <v>887</v>
      </c>
    </row>
    <row r="130" spans="1:13" x14ac:dyDescent="0.25">
      <c r="A130" t="s">
        <v>364</v>
      </c>
      <c r="B130" t="s">
        <v>365</v>
      </c>
      <c r="C130" t="s">
        <v>366</v>
      </c>
      <c r="D130">
        <v>2</v>
      </c>
      <c r="E130" t="s">
        <v>8</v>
      </c>
      <c r="G130" t="s">
        <v>906</v>
      </c>
      <c r="H130" t="s">
        <v>169</v>
      </c>
      <c r="I130" t="s">
        <v>9</v>
      </c>
      <c r="J130">
        <v>20</v>
      </c>
      <c r="K130">
        <v>11</v>
      </c>
      <c r="L130">
        <f>SUM(Таблица1[[#This Row],[МД Балл]],Таблица1[[#This Row],[ЛЗ балл]])</f>
        <v>31</v>
      </c>
      <c r="M130" t="s">
        <v>887</v>
      </c>
    </row>
    <row r="131" spans="1:13" x14ac:dyDescent="0.25">
      <c r="A131" t="s">
        <v>826</v>
      </c>
      <c r="B131" t="s">
        <v>559</v>
      </c>
      <c r="C131" t="s">
        <v>827</v>
      </c>
      <c r="D131">
        <v>4</v>
      </c>
      <c r="E131" t="s">
        <v>8</v>
      </c>
      <c r="G131" t="s">
        <v>293</v>
      </c>
      <c r="H131" t="s">
        <v>822</v>
      </c>
      <c r="I131" t="s">
        <v>9</v>
      </c>
    </row>
    <row r="132" spans="1:13" x14ac:dyDescent="0.25">
      <c r="A132" t="s">
        <v>367</v>
      </c>
      <c r="B132" t="s">
        <v>368</v>
      </c>
      <c r="C132" t="s">
        <v>369</v>
      </c>
      <c r="D132">
        <v>2</v>
      </c>
      <c r="E132" t="s">
        <v>8</v>
      </c>
      <c r="G132" t="s">
        <v>908</v>
      </c>
      <c r="H132" t="s">
        <v>324</v>
      </c>
      <c r="I132" t="s">
        <v>9</v>
      </c>
      <c r="J132">
        <v>16</v>
      </c>
      <c r="K132">
        <v>6</v>
      </c>
      <c r="L132">
        <f>SUM(Таблица1[[#This Row],[МД Балл]],Таблица1[[#This Row],[ЛЗ балл]])</f>
        <v>22</v>
      </c>
      <c r="M132" t="s">
        <v>886</v>
      </c>
    </row>
    <row r="133" spans="1:13" x14ac:dyDescent="0.25">
      <c r="A133" t="s">
        <v>370</v>
      </c>
      <c r="B133" t="s">
        <v>371</v>
      </c>
      <c r="C133" t="s">
        <v>266</v>
      </c>
      <c r="D133">
        <v>4</v>
      </c>
      <c r="E133" t="s">
        <v>8</v>
      </c>
      <c r="G133" t="s">
        <v>899</v>
      </c>
      <c r="H133" t="s">
        <v>372</v>
      </c>
      <c r="I133" t="s">
        <v>9</v>
      </c>
      <c r="J133">
        <v>12</v>
      </c>
      <c r="K133">
        <v>23</v>
      </c>
      <c r="L133">
        <f>SUM(Таблица1[[#This Row],[МД Балл]],Таблица1[[#This Row],[ЛЗ балл]])</f>
        <v>35</v>
      </c>
      <c r="M133" t="s">
        <v>887</v>
      </c>
    </row>
    <row r="134" spans="1:13" x14ac:dyDescent="0.25">
      <c r="A134" t="s">
        <v>373</v>
      </c>
      <c r="B134" t="s">
        <v>374</v>
      </c>
      <c r="C134" t="s">
        <v>16</v>
      </c>
      <c r="D134">
        <v>2</v>
      </c>
      <c r="E134" t="s">
        <v>8</v>
      </c>
      <c r="G134" t="s">
        <v>906</v>
      </c>
      <c r="H134" t="s">
        <v>169</v>
      </c>
      <c r="I134" t="s">
        <v>9</v>
      </c>
      <c r="J134">
        <v>18</v>
      </c>
      <c r="K134">
        <v>7</v>
      </c>
      <c r="L134">
        <f>SUM(Таблица1[[#This Row],[МД Балл]],Таблица1[[#This Row],[ЛЗ балл]])</f>
        <v>25</v>
      </c>
      <c r="M134" t="s">
        <v>886</v>
      </c>
    </row>
    <row r="135" spans="1:13" x14ac:dyDescent="0.25">
      <c r="A135" t="s">
        <v>375</v>
      </c>
      <c r="B135" t="s">
        <v>376</v>
      </c>
      <c r="C135" t="s">
        <v>377</v>
      </c>
      <c r="D135">
        <v>3</v>
      </c>
      <c r="E135" t="s">
        <v>8</v>
      </c>
      <c r="G135" t="s">
        <v>897</v>
      </c>
      <c r="H135" t="s">
        <v>378</v>
      </c>
      <c r="I135" t="s">
        <v>9</v>
      </c>
      <c r="J135">
        <v>2</v>
      </c>
      <c r="K135">
        <v>0</v>
      </c>
      <c r="L135">
        <f>SUM(Таблица1[[#This Row],[МД Балл]],Таблица1[[#This Row],[ЛЗ балл]])</f>
        <v>2</v>
      </c>
      <c r="M135" t="s">
        <v>886</v>
      </c>
    </row>
    <row r="136" spans="1:13" x14ac:dyDescent="0.25">
      <c r="A136" t="s">
        <v>379</v>
      </c>
      <c r="B136" t="s">
        <v>222</v>
      </c>
      <c r="C136" t="s">
        <v>380</v>
      </c>
      <c r="D136">
        <v>1</v>
      </c>
      <c r="E136" t="s">
        <v>8</v>
      </c>
      <c r="G136" t="s">
        <v>541</v>
      </c>
      <c r="H136" t="s">
        <v>69</v>
      </c>
      <c r="I136" t="s">
        <v>9</v>
      </c>
      <c r="J136">
        <v>29</v>
      </c>
      <c r="K136">
        <v>6</v>
      </c>
      <c r="L136">
        <f>SUM(Таблица1[[#This Row],[МД Балл]],Таблица1[[#This Row],[ЛЗ балл]])</f>
        <v>35</v>
      </c>
      <c r="M136" t="s">
        <v>887</v>
      </c>
    </row>
    <row r="137" spans="1:13" x14ac:dyDescent="0.25">
      <c r="A137" t="s">
        <v>865</v>
      </c>
      <c r="B137" t="s">
        <v>39</v>
      </c>
      <c r="C137" t="s">
        <v>572</v>
      </c>
      <c r="D137">
        <v>3</v>
      </c>
      <c r="E137" t="s">
        <v>8</v>
      </c>
      <c r="G137" t="s">
        <v>362</v>
      </c>
      <c r="H137" s="3" t="s">
        <v>17</v>
      </c>
      <c r="I137" s="3" t="s">
        <v>9</v>
      </c>
      <c r="J137">
        <v>9</v>
      </c>
      <c r="K137">
        <v>9</v>
      </c>
      <c r="L137">
        <f>SUM(Таблица1[[#This Row],[МД Балл]],Таблица1[[#This Row],[ЛЗ балл]])</f>
        <v>18</v>
      </c>
      <c r="M137" t="s">
        <v>886</v>
      </c>
    </row>
    <row r="138" spans="1:13" x14ac:dyDescent="0.25">
      <c r="A138" t="s">
        <v>381</v>
      </c>
      <c r="B138" t="s">
        <v>382</v>
      </c>
      <c r="C138" t="s">
        <v>383</v>
      </c>
      <c r="D138">
        <v>4</v>
      </c>
      <c r="E138" t="s">
        <v>8</v>
      </c>
      <c r="G138" t="s">
        <v>362</v>
      </c>
      <c r="H138" t="s">
        <v>363</v>
      </c>
      <c r="I138" t="s">
        <v>9</v>
      </c>
      <c r="J138">
        <v>12</v>
      </c>
      <c r="K138">
        <v>14</v>
      </c>
      <c r="L138">
        <f>SUM(Таблица1[[#This Row],[МД Балл]],Таблица1[[#This Row],[ЛЗ балл]])</f>
        <v>26</v>
      </c>
      <c r="M138" t="s">
        <v>886</v>
      </c>
    </row>
    <row r="139" spans="1:13" x14ac:dyDescent="0.25">
      <c r="A139" t="s">
        <v>384</v>
      </c>
      <c r="B139" t="s">
        <v>385</v>
      </c>
      <c r="C139" t="s">
        <v>285</v>
      </c>
      <c r="D139">
        <v>2</v>
      </c>
      <c r="E139" t="s">
        <v>8</v>
      </c>
      <c r="G139" t="s">
        <v>917</v>
      </c>
      <c r="H139" t="s">
        <v>926</v>
      </c>
      <c r="I139" t="s">
        <v>9</v>
      </c>
      <c r="J139">
        <v>16</v>
      </c>
      <c r="K139">
        <v>3</v>
      </c>
      <c r="L139">
        <f>SUM(Таблица1[[#This Row],[МД Балл]],Таблица1[[#This Row],[ЛЗ балл]])</f>
        <v>19</v>
      </c>
      <c r="M139" t="s">
        <v>886</v>
      </c>
    </row>
    <row r="140" spans="1:13" x14ac:dyDescent="0.25">
      <c r="A140" t="s">
        <v>386</v>
      </c>
      <c r="B140" t="s">
        <v>194</v>
      </c>
      <c r="C140" t="s">
        <v>387</v>
      </c>
      <c r="D140">
        <v>1</v>
      </c>
      <c r="E140" t="s">
        <v>8</v>
      </c>
      <c r="G140" t="s">
        <v>901</v>
      </c>
      <c r="H140" t="s">
        <v>69</v>
      </c>
      <c r="I140" t="s">
        <v>9</v>
      </c>
      <c r="J140">
        <v>29</v>
      </c>
      <c r="K140">
        <v>9</v>
      </c>
      <c r="L140">
        <f>SUM(Таблица1[[#This Row],[МД Балл]],Таблица1[[#This Row],[ЛЗ балл]])</f>
        <v>38</v>
      </c>
      <c r="M140" t="s">
        <v>887</v>
      </c>
    </row>
    <row r="141" spans="1:13" x14ac:dyDescent="0.25">
      <c r="A141" t="s">
        <v>388</v>
      </c>
      <c r="B141" t="s">
        <v>389</v>
      </c>
      <c r="C141" t="s">
        <v>168</v>
      </c>
      <c r="D141">
        <v>4</v>
      </c>
      <c r="E141" t="s">
        <v>8</v>
      </c>
      <c r="G141" t="s">
        <v>892</v>
      </c>
      <c r="H141" t="s">
        <v>209</v>
      </c>
      <c r="I141" t="s">
        <v>9</v>
      </c>
      <c r="J141">
        <v>12</v>
      </c>
      <c r="K141">
        <v>26</v>
      </c>
      <c r="L141">
        <f>SUM(Таблица1[[#This Row],[МД Балл]],Таблица1[[#This Row],[ЛЗ балл]])</f>
        <v>38</v>
      </c>
      <c r="M141" t="s">
        <v>888</v>
      </c>
    </row>
    <row r="142" spans="1:13" x14ac:dyDescent="0.25">
      <c r="A142" t="s">
        <v>864</v>
      </c>
      <c r="B142" t="s">
        <v>241</v>
      </c>
      <c r="C142" t="s">
        <v>314</v>
      </c>
      <c r="D142">
        <v>1</v>
      </c>
      <c r="E142" t="s">
        <v>8</v>
      </c>
      <c r="G142" t="s">
        <v>892</v>
      </c>
      <c r="H142" t="s">
        <v>274</v>
      </c>
      <c r="I142" t="s">
        <v>9</v>
      </c>
      <c r="J142">
        <v>27</v>
      </c>
      <c r="K142">
        <v>13</v>
      </c>
      <c r="L142">
        <f>SUM(Таблица1[[#This Row],[МД Балл]],Таблица1[[#This Row],[ЛЗ балл]])</f>
        <v>40</v>
      </c>
      <c r="M142" t="s">
        <v>887</v>
      </c>
    </row>
    <row r="143" spans="1:13" x14ac:dyDescent="0.25">
      <c r="A143" t="s">
        <v>390</v>
      </c>
      <c r="B143" t="s">
        <v>391</v>
      </c>
      <c r="C143" t="s">
        <v>212</v>
      </c>
      <c r="D143">
        <v>3</v>
      </c>
      <c r="E143" t="s">
        <v>8</v>
      </c>
      <c r="G143" t="s">
        <v>773</v>
      </c>
      <c r="H143" t="s">
        <v>143</v>
      </c>
      <c r="I143" t="s">
        <v>9</v>
      </c>
      <c r="J143">
        <v>14</v>
      </c>
      <c r="K143">
        <v>13</v>
      </c>
      <c r="L143">
        <f>SUM(Таблица1[[#This Row],[МД Балл]],Таблица1[[#This Row],[ЛЗ балл]])</f>
        <v>27</v>
      </c>
      <c r="M143" t="s">
        <v>886</v>
      </c>
    </row>
    <row r="144" spans="1:13" x14ac:dyDescent="0.25">
      <c r="A144" t="s">
        <v>842</v>
      </c>
      <c r="B144" t="s">
        <v>120</v>
      </c>
      <c r="C144" t="s">
        <v>65</v>
      </c>
      <c r="D144">
        <v>1</v>
      </c>
      <c r="E144" t="s">
        <v>8</v>
      </c>
      <c r="G144" t="s">
        <v>904</v>
      </c>
      <c r="H144" t="s">
        <v>841</v>
      </c>
      <c r="I144" t="s">
        <v>9</v>
      </c>
      <c r="J144">
        <v>15</v>
      </c>
      <c r="K144">
        <v>9</v>
      </c>
      <c r="L144">
        <f>SUM(Таблица1[[#This Row],[МД Балл]],Таблица1[[#This Row],[ЛЗ балл]])</f>
        <v>24</v>
      </c>
      <c r="M144" t="s">
        <v>886</v>
      </c>
    </row>
    <row r="145" spans="1:13" x14ac:dyDescent="0.25">
      <c r="A145" t="s">
        <v>392</v>
      </c>
      <c r="B145" t="s">
        <v>393</v>
      </c>
      <c r="C145" t="s">
        <v>78</v>
      </c>
      <c r="D145">
        <v>2</v>
      </c>
      <c r="E145" t="s">
        <v>8</v>
      </c>
      <c r="G145" t="s">
        <v>917</v>
      </c>
      <c r="H145" t="s">
        <v>926</v>
      </c>
      <c r="I145" t="s">
        <v>9</v>
      </c>
      <c r="J145">
        <v>16</v>
      </c>
      <c r="K145">
        <v>8</v>
      </c>
      <c r="L145">
        <f>SUM(Таблица1[[#This Row],[МД Балл]],Таблица1[[#This Row],[ЛЗ балл]])</f>
        <v>24</v>
      </c>
      <c r="M145" t="s">
        <v>886</v>
      </c>
    </row>
    <row r="146" spans="1:13" x14ac:dyDescent="0.25">
      <c r="A146" t="s">
        <v>394</v>
      </c>
      <c r="B146" t="s">
        <v>395</v>
      </c>
      <c r="C146" t="s">
        <v>396</v>
      </c>
      <c r="D146">
        <v>1</v>
      </c>
      <c r="E146" t="s">
        <v>8</v>
      </c>
      <c r="G146" t="s">
        <v>892</v>
      </c>
      <c r="H146" t="s">
        <v>274</v>
      </c>
      <c r="I146" t="s">
        <v>9</v>
      </c>
      <c r="J146">
        <v>29</v>
      </c>
      <c r="K146">
        <v>16</v>
      </c>
      <c r="L146">
        <f>SUM(Таблица1[[#This Row],[МД Балл]],Таблица1[[#This Row],[ЛЗ балл]])</f>
        <v>45</v>
      </c>
      <c r="M146" t="s">
        <v>888</v>
      </c>
    </row>
    <row r="147" spans="1:13" x14ac:dyDescent="0.25">
      <c r="A147" t="s">
        <v>397</v>
      </c>
      <c r="B147" t="s">
        <v>398</v>
      </c>
      <c r="C147" t="s">
        <v>399</v>
      </c>
      <c r="D147">
        <v>2</v>
      </c>
      <c r="E147" t="s">
        <v>8</v>
      </c>
      <c r="G147" t="s">
        <v>917</v>
      </c>
      <c r="H147" t="s">
        <v>926</v>
      </c>
      <c r="I147" t="s">
        <v>9</v>
      </c>
      <c r="J147">
        <v>22</v>
      </c>
      <c r="K147">
        <v>7</v>
      </c>
      <c r="L147">
        <f>SUM(Таблица1[[#This Row],[МД Балл]],Таблица1[[#This Row],[ЛЗ балл]])</f>
        <v>29</v>
      </c>
      <c r="M147" t="s">
        <v>887</v>
      </c>
    </row>
    <row r="148" spans="1:13" x14ac:dyDescent="0.25">
      <c r="A148" t="s">
        <v>400</v>
      </c>
      <c r="B148" t="s">
        <v>305</v>
      </c>
      <c r="C148" t="s">
        <v>401</v>
      </c>
      <c r="D148">
        <v>1</v>
      </c>
      <c r="E148" t="s">
        <v>8</v>
      </c>
      <c r="G148" t="s">
        <v>892</v>
      </c>
      <c r="H148" t="s">
        <v>177</v>
      </c>
      <c r="I148" t="s">
        <v>9</v>
      </c>
      <c r="J148">
        <v>19</v>
      </c>
      <c r="K148">
        <v>4</v>
      </c>
      <c r="L148">
        <f>SUM(Таблица1[[#This Row],[МД Балл]],Таблица1[[#This Row],[ЛЗ балл]])</f>
        <v>23</v>
      </c>
      <c r="M148" t="s">
        <v>886</v>
      </c>
    </row>
    <row r="149" spans="1:13" x14ac:dyDescent="0.25">
      <c r="A149" t="s">
        <v>402</v>
      </c>
      <c r="B149" t="s">
        <v>403</v>
      </c>
      <c r="C149" t="s">
        <v>404</v>
      </c>
      <c r="D149">
        <v>3</v>
      </c>
      <c r="E149" t="s">
        <v>8</v>
      </c>
      <c r="G149" t="s">
        <v>892</v>
      </c>
      <c r="H149" t="s">
        <v>136</v>
      </c>
      <c r="I149" t="s">
        <v>9</v>
      </c>
      <c r="J149">
        <v>15</v>
      </c>
      <c r="K149">
        <v>8</v>
      </c>
      <c r="L149">
        <f>SUM(Таблица1[[#This Row],[МД Балл]],Таблица1[[#This Row],[ЛЗ балл]])</f>
        <v>23</v>
      </c>
      <c r="M149" t="s">
        <v>886</v>
      </c>
    </row>
    <row r="150" spans="1:13" x14ac:dyDescent="0.25">
      <c r="A150" t="s">
        <v>405</v>
      </c>
      <c r="B150" t="s">
        <v>406</v>
      </c>
      <c r="C150" t="s">
        <v>185</v>
      </c>
      <c r="D150">
        <v>2</v>
      </c>
      <c r="E150" t="s">
        <v>8</v>
      </c>
      <c r="G150" t="s">
        <v>906</v>
      </c>
      <c r="H150" t="s">
        <v>347</v>
      </c>
      <c r="I150" t="s">
        <v>9</v>
      </c>
      <c r="J150">
        <v>24</v>
      </c>
      <c r="K150">
        <v>19</v>
      </c>
      <c r="L150">
        <f>SUM(Таблица1[[#This Row],[МД Балл]],Таблица1[[#This Row],[ЛЗ балл]])</f>
        <v>43</v>
      </c>
      <c r="M150" t="s">
        <v>888</v>
      </c>
    </row>
    <row r="151" spans="1:13" x14ac:dyDescent="0.25">
      <c r="A151" t="s">
        <v>407</v>
      </c>
      <c r="B151" t="s">
        <v>408</v>
      </c>
      <c r="C151" t="s">
        <v>65</v>
      </c>
      <c r="D151">
        <v>4</v>
      </c>
      <c r="E151" t="s">
        <v>8</v>
      </c>
      <c r="G151" t="s">
        <v>541</v>
      </c>
      <c r="H151" t="s">
        <v>925</v>
      </c>
      <c r="I151" t="s">
        <v>9</v>
      </c>
      <c r="J151">
        <v>10</v>
      </c>
      <c r="K151">
        <v>30</v>
      </c>
      <c r="L151">
        <f>SUM(Таблица1[[#This Row],[МД Балл]],Таблица1[[#This Row],[ЛЗ балл]])</f>
        <v>40</v>
      </c>
      <c r="M151" t="s">
        <v>888</v>
      </c>
    </row>
    <row r="152" spans="1:13" x14ac:dyDescent="0.25">
      <c r="A152" t="s">
        <v>409</v>
      </c>
      <c r="B152" t="s">
        <v>410</v>
      </c>
      <c r="C152" t="s">
        <v>411</v>
      </c>
      <c r="D152">
        <v>2</v>
      </c>
      <c r="E152" t="s">
        <v>8</v>
      </c>
      <c r="G152" t="s">
        <v>773</v>
      </c>
      <c r="H152" t="s">
        <v>412</v>
      </c>
      <c r="I152" t="s">
        <v>9</v>
      </c>
      <c r="J152">
        <v>22</v>
      </c>
      <c r="K152">
        <v>17</v>
      </c>
      <c r="L152">
        <f>SUM(Таблица1[[#This Row],[МД Балл]],Таблица1[[#This Row],[ЛЗ балл]])</f>
        <v>39</v>
      </c>
      <c r="M152" t="s">
        <v>888</v>
      </c>
    </row>
    <row r="153" spans="1:13" x14ac:dyDescent="0.25">
      <c r="A153" t="s">
        <v>843</v>
      </c>
      <c r="B153" t="s">
        <v>19</v>
      </c>
      <c r="C153" t="s">
        <v>420</v>
      </c>
      <c r="D153">
        <v>1</v>
      </c>
      <c r="E153" t="s">
        <v>8</v>
      </c>
      <c r="G153" t="s">
        <v>904</v>
      </c>
      <c r="H153" s="3" t="s">
        <v>841</v>
      </c>
      <c r="I153" s="3" t="s">
        <v>9</v>
      </c>
      <c r="J153">
        <v>18</v>
      </c>
      <c r="K153">
        <v>11</v>
      </c>
      <c r="L153">
        <f>SUM(Таблица1[[#This Row],[МД Балл]],Таблица1[[#This Row],[ЛЗ балл]])</f>
        <v>29</v>
      </c>
      <c r="M153" t="s">
        <v>886</v>
      </c>
    </row>
    <row r="154" spans="1:13" x14ac:dyDescent="0.25">
      <c r="A154" t="s">
        <v>413</v>
      </c>
      <c r="B154" t="s">
        <v>308</v>
      </c>
      <c r="C154" t="s">
        <v>414</v>
      </c>
      <c r="D154">
        <v>3</v>
      </c>
      <c r="E154" t="s">
        <v>8</v>
      </c>
      <c r="G154" t="s">
        <v>293</v>
      </c>
      <c r="H154" t="s">
        <v>59</v>
      </c>
      <c r="I154" t="s">
        <v>9</v>
      </c>
      <c r="J154">
        <v>2</v>
      </c>
      <c r="K154">
        <v>0</v>
      </c>
      <c r="L154">
        <f>SUM(Таблица1[[#This Row],[МД Балл]],Таблица1[[#This Row],[ЛЗ балл]])</f>
        <v>2</v>
      </c>
      <c r="M154" t="s">
        <v>886</v>
      </c>
    </row>
    <row r="155" spans="1:13" x14ac:dyDescent="0.25">
      <c r="A155" t="s">
        <v>415</v>
      </c>
      <c r="B155" t="s">
        <v>416</v>
      </c>
      <c r="C155" t="s">
        <v>417</v>
      </c>
      <c r="D155">
        <v>3</v>
      </c>
      <c r="E155" t="s">
        <v>8</v>
      </c>
      <c r="G155" t="s">
        <v>293</v>
      </c>
      <c r="H155" t="s">
        <v>45</v>
      </c>
      <c r="I155" t="s">
        <v>9</v>
      </c>
      <c r="J155">
        <v>15</v>
      </c>
      <c r="K155">
        <v>22</v>
      </c>
      <c r="L155">
        <f>SUM(Таблица1[[#This Row],[МД Балл]],Таблица1[[#This Row],[ЛЗ балл]])</f>
        <v>37</v>
      </c>
      <c r="M155" t="s">
        <v>888</v>
      </c>
    </row>
    <row r="156" spans="1:13" x14ac:dyDescent="0.25">
      <c r="A156" t="s">
        <v>418</v>
      </c>
      <c r="B156" t="s">
        <v>419</v>
      </c>
      <c r="C156" t="s">
        <v>420</v>
      </c>
      <c r="D156">
        <v>1</v>
      </c>
      <c r="E156" t="s">
        <v>8</v>
      </c>
      <c r="G156" t="s">
        <v>904</v>
      </c>
      <c r="H156" t="s">
        <v>87</v>
      </c>
      <c r="I156" t="s">
        <v>9</v>
      </c>
      <c r="J156">
        <v>24</v>
      </c>
      <c r="K156">
        <v>0</v>
      </c>
      <c r="L156">
        <f>SUM(Таблица1[[#This Row],[МД Балл]],Таблица1[[#This Row],[ЛЗ балл]])</f>
        <v>24</v>
      </c>
      <c r="M156" t="s">
        <v>886</v>
      </c>
    </row>
    <row r="157" spans="1:13" x14ac:dyDescent="0.25">
      <c r="A157" t="s">
        <v>877</v>
      </c>
      <c r="B157" t="s">
        <v>793</v>
      </c>
      <c r="C157" t="s">
        <v>636</v>
      </c>
      <c r="D157">
        <v>3</v>
      </c>
      <c r="E157" t="s">
        <v>8</v>
      </c>
      <c r="G157" t="s">
        <v>892</v>
      </c>
      <c r="H157" t="s">
        <v>271</v>
      </c>
      <c r="I157" t="s">
        <v>9</v>
      </c>
      <c r="J157">
        <v>9</v>
      </c>
      <c r="K157">
        <v>13</v>
      </c>
      <c r="L157">
        <f>SUM(Таблица1[[#This Row],[МД Балл]],Таблица1[[#This Row],[ЛЗ балл]])</f>
        <v>22</v>
      </c>
      <c r="M157" t="s">
        <v>886</v>
      </c>
    </row>
    <row r="158" spans="1:13" x14ac:dyDescent="0.25">
      <c r="A158" t="s">
        <v>421</v>
      </c>
      <c r="B158" t="s">
        <v>422</v>
      </c>
      <c r="C158" t="s">
        <v>142</v>
      </c>
      <c r="D158">
        <v>4</v>
      </c>
      <c r="E158" t="s">
        <v>8</v>
      </c>
      <c r="G158" t="s">
        <v>918</v>
      </c>
      <c r="H158" t="s">
        <v>423</v>
      </c>
      <c r="I158" t="s">
        <v>9</v>
      </c>
      <c r="J158">
        <v>3</v>
      </c>
      <c r="K158">
        <v>8</v>
      </c>
      <c r="L158">
        <f>SUM(Таблица1[[#This Row],[МД Балл]],Таблица1[[#This Row],[ЛЗ балл]])</f>
        <v>11</v>
      </c>
      <c r="M158" t="s">
        <v>886</v>
      </c>
    </row>
    <row r="159" spans="1:13" x14ac:dyDescent="0.25">
      <c r="A159" t="s">
        <v>424</v>
      </c>
      <c r="B159" t="s">
        <v>425</v>
      </c>
      <c r="C159" t="s">
        <v>65</v>
      </c>
      <c r="D159">
        <v>3</v>
      </c>
      <c r="E159" t="s">
        <v>8</v>
      </c>
      <c r="G159" t="s">
        <v>901</v>
      </c>
      <c r="H159" t="s">
        <v>83</v>
      </c>
      <c r="I159" t="s">
        <v>9</v>
      </c>
      <c r="J159">
        <v>12</v>
      </c>
      <c r="K159">
        <v>16</v>
      </c>
      <c r="L159">
        <f>SUM(Таблица1[[#This Row],[МД Балл]],Таблица1[[#This Row],[ЛЗ балл]])</f>
        <v>28</v>
      </c>
      <c r="M159" t="s">
        <v>887</v>
      </c>
    </row>
    <row r="160" spans="1:13" x14ac:dyDescent="0.25">
      <c r="A160" t="s">
        <v>426</v>
      </c>
      <c r="B160" t="s">
        <v>184</v>
      </c>
      <c r="C160" t="s">
        <v>142</v>
      </c>
      <c r="D160">
        <v>1</v>
      </c>
      <c r="E160" t="s">
        <v>8</v>
      </c>
      <c r="G160" t="s">
        <v>903</v>
      </c>
      <c r="H160" t="s">
        <v>104</v>
      </c>
      <c r="I160" t="s">
        <v>9</v>
      </c>
      <c r="J160">
        <v>20</v>
      </c>
      <c r="K160">
        <v>22</v>
      </c>
      <c r="L160">
        <f>SUM(Таблица1[[#This Row],[МД Балл]],Таблица1[[#This Row],[ЛЗ балл]])</f>
        <v>42</v>
      </c>
      <c r="M160" t="s">
        <v>887</v>
      </c>
    </row>
    <row r="161" spans="1:13" x14ac:dyDescent="0.25">
      <c r="A161" t="s">
        <v>427</v>
      </c>
      <c r="B161" t="s">
        <v>428</v>
      </c>
      <c r="C161" t="s">
        <v>429</v>
      </c>
      <c r="D161">
        <v>3</v>
      </c>
      <c r="E161" t="s">
        <v>8</v>
      </c>
      <c r="G161" t="s">
        <v>293</v>
      </c>
      <c r="H161" t="s">
        <v>114</v>
      </c>
      <c r="I161" t="s">
        <v>9</v>
      </c>
      <c r="J161">
        <v>8</v>
      </c>
      <c r="K161">
        <v>10</v>
      </c>
      <c r="L161">
        <f>SUM(Таблица1[[#This Row],[МД Балл]],Таблица1[[#This Row],[ЛЗ балл]])</f>
        <v>18</v>
      </c>
      <c r="M161" t="s">
        <v>886</v>
      </c>
    </row>
    <row r="162" spans="1:13" x14ac:dyDescent="0.25">
      <c r="A162" t="s">
        <v>430</v>
      </c>
      <c r="B162" t="s">
        <v>431</v>
      </c>
      <c r="C162" t="s">
        <v>285</v>
      </c>
      <c r="D162">
        <v>4</v>
      </c>
      <c r="E162" t="s">
        <v>8</v>
      </c>
      <c r="G162" t="s">
        <v>362</v>
      </c>
      <c r="H162" t="s">
        <v>363</v>
      </c>
      <c r="I162" t="s">
        <v>9</v>
      </c>
      <c r="J162">
        <v>12</v>
      </c>
      <c r="K162">
        <v>24</v>
      </c>
      <c r="L162">
        <f>SUM(Таблица1[[#This Row],[МД Балл]],Таблица1[[#This Row],[ЛЗ балл]])</f>
        <v>36</v>
      </c>
      <c r="M162" t="s">
        <v>888</v>
      </c>
    </row>
    <row r="163" spans="1:13" x14ac:dyDescent="0.25">
      <c r="A163" t="s">
        <v>432</v>
      </c>
      <c r="B163" t="s">
        <v>326</v>
      </c>
      <c r="C163" t="s">
        <v>433</v>
      </c>
      <c r="D163">
        <v>2</v>
      </c>
      <c r="E163" t="s">
        <v>8</v>
      </c>
      <c r="G163" t="s">
        <v>905</v>
      </c>
      <c r="H163" t="s">
        <v>434</v>
      </c>
      <c r="I163" t="s">
        <v>9</v>
      </c>
      <c r="J163">
        <v>14</v>
      </c>
      <c r="K163">
        <v>8</v>
      </c>
      <c r="L163">
        <f>SUM(Таблица1[[#This Row],[МД Балл]],Таблица1[[#This Row],[ЛЗ балл]])</f>
        <v>22</v>
      </c>
      <c r="M163" t="s">
        <v>886</v>
      </c>
    </row>
    <row r="164" spans="1:13" x14ac:dyDescent="0.25">
      <c r="A164" t="s">
        <v>432</v>
      </c>
      <c r="B164" t="s">
        <v>148</v>
      </c>
      <c r="C164" t="s">
        <v>433</v>
      </c>
      <c r="D164">
        <v>4</v>
      </c>
      <c r="E164" t="s">
        <v>8</v>
      </c>
      <c r="G164" t="s">
        <v>905</v>
      </c>
      <c r="H164" t="s">
        <v>435</v>
      </c>
      <c r="I164" t="s">
        <v>9</v>
      </c>
      <c r="J164">
        <v>12</v>
      </c>
      <c r="K164">
        <v>20</v>
      </c>
      <c r="L164">
        <f>SUM(Таблица1[[#This Row],[МД Балл]],Таблица1[[#This Row],[ЛЗ балл]])</f>
        <v>32</v>
      </c>
      <c r="M164" t="s">
        <v>887</v>
      </c>
    </row>
    <row r="165" spans="1:13" x14ac:dyDescent="0.25">
      <c r="A165" t="s">
        <v>436</v>
      </c>
      <c r="B165" t="s">
        <v>437</v>
      </c>
      <c r="C165" t="s">
        <v>433</v>
      </c>
      <c r="D165">
        <v>4</v>
      </c>
      <c r="E165" t="s">
        <v>8</v>
      </c>
      <c r="G165" t="s">
        <v>362</v>
      </c>
      <c r="H165" t="s">
        <v>363</v>
      </c>
      <c r="I165" t="s">
        <v>9</v>
      </c>
      <c r="J165">
        <v>11</v>
      </c>
      <c r="K165">
        <v>10</v>
      </c>
      <c r="L165">
        <f>SUM(Таблица1[[#This Row],[МД Балл]],Таблица1[[#This Row],[ЛЗ балл]])</f>
        <v>21</v>
      </c>
      <c r="M165" t="s">
        <v>886</v>
      </c>
    </row>
    <row r="166" spans="1:13" x14ac:dyDescent="0.25">
      <c r="A166" t="s">
        <v>438</v>
      </c>
      <c r="B166" t="s">
        <v>439</v>
      </c>
      <c r="C166" t="s">
        <v>440</v>
      </c>
      <c r="D166">
        <v>2</v>
      </c>
      <c r="E166" t="s">
        <v>8</v>
      </c>
      <c r="G166" t="s">
        <v>773</v>
      </c>
      <c r="H166" s="2" t="s">
        <v>412</v>
      </c>
      <c r="I166" s="2" t="s">
        <v>9</v>
      </c>
      <c r="J166">
        <v>17</v>
      </c>
      <c r="K166">
        <v>10</v>
      </c>
      <c r="L166">
        <f>SUM(Таблица1[[#This Row],[МД Балл]],Таблица1[[#This Row],[ЛЗ балл]])</f>
        <v>27</v>
      </c>
      <c r="M166" t="s">
        <v>886</v>
      </c>
    </row>
    <row r="167" spans="1:13" x14ac:dyDescent="0.25">
      <c r="A167" t="s">
        <v>441</v>
      </c>
      <c r="B167" t="s">
        <v>326</v>
      </c>
      <c r="C167" t="s">
        <v>433</v>
      </c>
      <c r="D167">
        <v>2</v>
      </c>
      <c r="E167" t="s">
        <v>8</v>
      </c>
      <c r="G167" t="s">
        <v>773</v>
      </c>
      <c r="H167" t="s">
        <v>143</v>
      </c>
      <c r="I167" t="s">
        <v>9</v>
      </c>
      <c r="J167">
        <v>21</v>
      </c>
      <c r="K167">
        <v>11</v>
      </c>
      <c r="L167">
        <f>SUM(Таблица1[[#This Row],[МД Балл]],Таблица1[[#This Row],[ЛЗ балл]])</f>
        <v>32</v>
      </c>
      <c r="M167" t="s">
        <v>887</v>
      </c>
    </row>
    <row r="168" spans="1:13" x14ac:dyDescent="0.25">
      <c r="A168" t="s">
        <v>442</v>
      </c>
      <c r="B168" t="s">
        <v>184</v>
      </c>
      <c r="C168" t="s">
        <v>142</v>
      </c>
      <c r="D168">
        <v>3</v>
      </c>
      <c r="E168" t="s">
        <v>8</v>
      </c>
      <c r="G168" t="s">
        <v>293</v>
      </c>
      <c r="H168" t="s">
        <v>114</v>
      </c>
      <c r="I168" t="s">
        <v>9</v>
      </c>
      <c r="J168">
        <v>10</v>
      </c>
      <c r="K168">
        <v>6</v>
      </c>
      <c r="L168">
        <f>SUM(Таблица1[[#This Row],[МД Балл]],Таблица1[[#This Row],[ЛЗ балл]])</f>
        <v>16</v>
      </c>
      <c r="M168" t="s">
        <v>886</v>
      </c>
    </row>
    <row r="169" spans="1:13" x14ac:dyDescent="0.25">
      <c r="A169" t="s">
        <v>443</v>
      </c>
      <c r="B169" t="s">
        <v>444</v>
      </c>
      <c r="C169" t="s">
        <v>445</v>
      </c>
      <c r="D169">
        <v>4</v>
      </c>
      <c r="E169" t="s">
        <v>8</v>
      </c>
      <c r="G169" t="s">
        <v>362</v>
      </c>
      <c r="H169" t="s">
        <v>363</v>
      </c>
      <c r="I169" t="s">
        <v>9</v>
      </c>
    </row>
    <row r="170" spans="1:13" x14ac:dyDescent="0.25">
      <c r="A170" t="s">
        <v>446</v>
      </c>
      <c r="B170" t="s">
        <v>447</v>
      </c>
      <c r="C170" t="s">
        <v>306</v>
      </c>
      <c r="D170">
        <v>4</v>
      </c>
      <c r="E170" t="s">
        <v>8</v>
      </c>
      <c r="G170" t="s">
        <v>894</v>
      </c>
      <c r="H170" t="s">
        <v>327</v>
      </c>
      <c r="I170" t="s">
        <v>9</v>
      </c>
      <c r="J170">
        <v>6</v>
      </c>
      <c r="K170">
        <v>5</v>
      </c>
      <c r="L170">
        <f>SUM(Таблица1[[#This Row],[МД Балл]],Таблица1[[#This Row],[ЛЗ балл]])</f>
        <v>11</v>
      </c>
      <c r="M170" t="s">
        <v>886</v>
      </c>
    </row>
    <row r="171" spans="1:13" x14ac:dyDescent="0.25">
      <c r="A171" t="s">
        <v>448</v>
      </c>
      <c r="B171" t="s">
        <v>449</v>
      </c>
      <c r="C171" t="s">
        <v>450</v>
      </c>
      <c r="D171">
        <v>2</v>
      </c>
      <c r="E171" t="s">
        <v>8</v>
      </c>
      <c r="G171" t="s">
        <v>906</v>
      </c>
      <c r="H171" t="s">
        <v>169</v>
      </c>
      <c r="I171" t="s">
        <v>9</v>
      </c>
      <c r="J171">
        <v>22</v>
      </c>
      <c r="K171">
        <v>11</v>
      </c>
      <c r="L171">
        <f>SUM(Таблица1[[#This Row],[МД Балл]],Таблица1[[#This Row],[ЛЗ балл]])</f>
        <v>33</v>
      </c>
      <c r="M171" t="s">
        <v>887</v>
      </c>
    </row>
    <row r="172" spans="1:13" x14ac:dyDescent="0.25">
      <c r="A172" t="s">
        <v>451</v>
      </c>
      <c r="B172" t="s">
        <v>425</v>
      </c>
      <c r="C172" t="s">
        <v>417</v>
      </c>
      <c r="D172">
        <v>1</v>
      </c>
      <c r="E172" t="s">
        <v>8</v>
      </c>
      <c r="G172" t="s">
        <v>773</v>
      </c>
      <c r="H172" s="2" t="s">
        <v>220</v>
      </c>
      <c r="I172" s="2" t="s">
        <v>9</v>
      </c>
      <c r="J172">
        <v>29</v>
      </c>
      <c r="K172">
        <v>16</v>
      </c>
      <c r="L172">
        <f>SUM(Таблица1[[#This Row],[МД Балл]],Таблица1[[#This Row],[ЛЗ балл]])</f>
        <v>45</v>
      </c>
      <c r="M172" t="s">
        <v>888</v>
      </c>
    </row>
    <row r="173" spans="1:13" x14ac:dyDescent="0.25">
      <c r="A173" t="s">
        <v>452</v>
      </c>
      <c r="B173" t="s">
        <v>453</v>
      </c>
      <c r="C173" t="s">
        <v>454</v>
      </c>
      <c r="D173">
        <v>4</v>
      </c>
      <c r="E173" t="s">
        <v>8</v>
      </c>
      <c r="G173" t="s">
        <v>896</v>
      </c>
      <c r="H173" s="2" t="s">
        <v>455</v>
      </c>
      <c r="I173" s="2" t="s">
        <v>9</v>
      </c>
      <c r="J173">
        <v>10</v>
      </c>
      <c r="K173">
        <v>22</v>
      </c>
      <c r="L173">
        <f>SUM(Таблица1[[#This Row],[МД Балл]],Таблица1[[#This Row],[ЛЗ балл]])</f>
        <v>32</v>
      </c>
      <c r="M173" t="s">
        <v>887</v>
      </c>
    </row>
    <row r="174" spans="1:13" x14ac:dyDescent="0.25">
      <c r="A174" t="s">
        <v>456</v>
      </c>
      <c r="B174" t="s">
        <v>457</v>
      </c>
      <c r="C174" t="s">
        <v>72</v>
      </c>
      <c r="D174">
        <v>2</v>
      </c>
      <c r="E174" t="s">
        <v>8</v>
      </c>
      <c r="G174" t="s">
        <v>172</v>
      </c>
      <c r="H174" t="s">
        <v>458</v>
      </c>
      <c r="I174" t="s">
        <v>9</v>
      </c>
      <c r="J174">
        <v>22</v>
      </c>
      <c r="K174">
        <v>7</v>
      </c>
      <c r="L174">
        <f>SUM(Таблица1[[#This Row],[МД Балл]],Таблица1[[#This Row],[ЛЗ балл]])</f>
        <v>29</v>
      </c>
      <c r="M174" t="s">
        <v>887</v>
      </c>
    </row>
    <row r="175" spans="1:13" x14ac:dyDescent="0.25">
      <c r="A175" t="s">
        <v>459</v>
      </c>
      <c r="B175" t="s">
        <v>296</v>
      </c>
      <c r="C175" t="s">
        <v>433</v>
      </c>
      <c r="D175">
        <v>4</v>
      </c>
      <c r="E175" t="s">
        <v>8</v>
      </c>
      <c r="G175" t="s">
        <v>362</v>
      </c>
      <c r="H175" t="s">
        <v>363</v>
      </c>
      <c r="I175" t="s">
        <v>9</v>
      </c>
      <c r="J175">
        <v>12</v>
      </c>
      <c r="K175">
        <v>18</v>
      </c>
      <c r="L175">
        <f>SUM(Таблица1[[#This Row],[МД Балл]],Таблица1[[#This Row],[ЛЗ балл]])</f>
        <v>30</v>
      </c>
      <c r="M175" t="s">
        <v>887</v>
      </c>
    </row>
    <row r="176" spans="1:13" x14ac:dyDescent="0.25">
      <c r="A176" t="s">
        <v>460</v>
      </c>
      <c r="B176" t="s">
        <v>461</v>
      </c>
      <c r="C176" t="s">
        <v>462</v>
      </c>
      <c r="D176">
        <v>3</v>
      </c>
      <c r="E176" t="s">
        <v>8</v>
      </c>
      <c r="G176" t="s">
        <v>125</v>
      </c>
      <c r="H176" t="s">
        <v>126</v>
      </c>
      <c r="I176" t="s">
        <v>9</v>
      </c>
      <c r="J176">
        <v>12</v>
      </c>
      <c r="K176">
        <v>6</v>
      </c>
      <c r="L176">
        <f>SUM(Таблица1[[#This Row],[МД Балл]],Таблица1[[#This Row],[ЛЗ балл]])</f>
        <v>18</v>
      </c>
      <c r="M176" t="s">
        <v>886</v>
      </c>
    </row>
    <row r="177" spans="1:13" x14ac:dyDescent="0.25">
      <c r="A177" t="s">
        <v>872</v>
      </c>
      <c r="B177" t="s">
        <v>568</v>
      </c>
      <c r="C177" t="s">
        <v>429</v>
      </c>
      <c r="D177">
        <v>1</v>
      </c>
      <c r="E177" t="s">
        <v>300</v>
      </c>
      <c r="F177" t="s">
        <v>891</v>
      </c>
      <c r="G177" t="s">
        <v>912</v>
      </c>
      <c r="H177" t="s">
        <v>51</v>
      </c>
      <c r="I177" t="s">
        <v>9</v>
      </c>
      <c r="J177">
        <v>21</v>
      </c>
      <c r="K177">
        <v>5</v>
      </c>
      <c r="L177">
        <f>SUM(Таблица1[[#This Row],[МД Балл]],Таблица1[[#This Row],[ЛЗ балл]])</f>
        <v>26</v>
      </c>
      <c r="M177" t="s">
        <v>886</v>
      </c>
    </row>
    <row r="178" spans="1:13" x14ac:dyDescent="0.25">
      <c r="A178" t="s">
        <v>463</v>
      </c>
      <c r="B178" t="s">
        <v>464</v>
      </c>
      <c r="C178" t="s">
        <v>212</v>
      </c>
      <c r="D178">
        <v>1</v>
      </c>
      <c r="E178" t="s">
        <v>8</v>
      </c>
      <c r="G178" t="s">
        <v>293</v>
      </c>
      <c r="H178" s="3" t="s">
        <v>25</v>
      </c>
      <c r="I178" s="3" t="s">
        <v>9</v>
      </c>
      <c r="J178">
        <v>28</v>
      </c>
      <c r="K178">
        <v>2</v>
      </c>
      <c r="L178">
        <f>SUM(Таблица1[[#This Row],[МД Балл]],Таблица1[[#This Row],[ЛЗ балл]])</f>
        <v>30</v>
      </c>
      <c r="M178" t="s">
        <v>886</v>
      </c>
    </row>
    <row r="179" spans="1:13" x14ac:dyDescent="0.25">
      <c r="A179" t="s">
        <v>857</v>
      </c>
      <c r="B179" t="s">
        <v>630</v>
      </c>
      <c r="C179" t="s">
        <v>358</v>
      </c>
      <c r="D179">
        <v>4</v>
      </c>
      <c r="E179" t="s">
        <v>8</v>
      </c>
      <c r="G179" t="s">
        <v>362</v>
      </c>
      <c r="H179" t="s">
        <v>819</v>
      </c>
      <c r="I179" t="s">
        <v>9</v>
      </c>
      <c r="J179">
        <v>8</v>
      </c>
      <c r="K179">
        <v>20</v>
      </c>
      <c r="L179">
        <f>SUM(Таблица1[[#This Row],[МД Балл]],Таблица1[[#This Row],[ЛЗ балл]])</f>
        <v>28</v>
      </c>
      <c r="M179" t="s">
        <v>887</v>
      </c>
    </row>
    <row r="180" spans="1:13" x14ac:dyDescent="0.25">
      <c r="A180" t="s">
        <v>465</v>
      </c>
      <c r="B180" t="s">
        <v>466</v>
      </c>
      <c r="C180" t="s">
        <v>467</v>
      </c>
      <c r="D180">
        <v>1</v>
      </c>
      <c r="E180" t="s">
        <v>8</v>
      </c>
      <c r="G180" t="s">
        <v>914</v>
      </c>
      <c r="H180" t="s">
        <v>143</v>
      </c>
      <c r="I180" t="s">
        <v>9</v>
      </c>
      <c r="J180">
        <v>29</v>
      </c>
      <c r="K180">
        <v>16</v>
      </c>
      <c r="L180">
        <f>SUM(Таблица1[[#This Row],[МД Балл]],Таблица1[[#This Row],[ЛЗ балл]])</f>
        <v>45</v>
      </c>
      <c r="M180" t="s">
        <v>888</v>
      </c>
    </row>
    <row r="181" spans="1:13" x14ac:dyDescent="0.25">
      <c r="A181" t="s">
        <v>876</v>
      </c>
      <c r="B181" t="s">
        <v>468</v>
      </c>
      <c r="C181" t="s">
        <v>414</v>
      </c>
      <c r="D181">
        <v>2</v>
      </c>
      <c r="E181" t="s">
        <v>8</v>
      </c>
      <c r="G181" t="s">
        <v>892</v>
      </c>
      <c r="H181" t="s">
        <v>139</v>
      </c>
      <c r="I181" t="s">
        <v>9</v>
      </c>
      <c r="J181">
        <v>24</v>
      </c>
      <c r="K181">
        <v>9</v>
      </c>
      <c r="L181">
        <f>SUM(Таблица1[[#This Row],[МД Балл]],Таблица1[[#This Row],[ЛЗ балл]])</f>
        <v>33</v>
      </c>
      <c r="M181" t="s">
        <v>887</v>
      </c>
    </row>
    <row r="182" spans="1:13" x14ac:dyDescent="0.25">
      <c r="A182" t="s">
        <v>835</v>
      </c>
      <c r="B182" t="s">
        <v>371</v>
      </c>
      <c r="C182" t="s">
        <v>836</v>
      </c>
      <c r="D182">
        <v>1</v>
      </c>
      <c r="E182" t="s">
        <v>8</v>
      </c>
      <c r="G182" t="s">
        <v>904</v>
      </c>
      <c r="H182" t="s">
        <v>278</v>
      </c>
      <c r="I182" t="s">
        <v>9</v>
      </c>
      <c r="J182">
        <v>29</v>
      </c>
      <c r="K182">
        <v>14</v>
      </c>
      <c r="L182">
        <f>SUM(Таблица1[[#This Row],[МД Балл]],Таблица1[[#This Row],[ЛЗ балл]])</f>
        <v>43</v>
      </c>
      <c r="M182" t="s">
        <v>887</v>
      </c>
    </row>
    <row r="183" spans="1:13" x14ac:dyDescent="0.25">
      <c r="A183" t="s">
        <v>469</v>
      </c>
      <c r="B183" t="s">
        <v>148</v>
      </c>
      <c r="C183" t="s">
        <v>149</v>
      </c>
      <c r="D183">
        <v>3</v>
      </c>
      <c r="E183" t="s">
        <v>8</v>
      </c>
      <c r="G183" t="s">
        <v>920</v>
      </c>
      <c r="H183" t="s">
        <v>470</v>
      </c>
      <c r="I183" t="s">
        <v>9</v>
      </c>
      <c r="J183">
        <v>10</v>
      </c>
      <c r="K183">
        <v>16</v>
      </c>
      <c r="L183">
        <f>SUM(Таблица1[[#This Row],[МД Балл]],Таблица1[[#This Row],[ЛЗ балл]])</f>
        <v>26</v>
      </c>
      <c r="M183" t="s">
        <v>886</v>
      </c>
    </row>
    <row r="184" spans="1:13" x14ac:dyDescent="0.25">
      <c r="A184" t="s">
        <v>471</v>
      </c>
      <c r="B184" t="s">
        <v>472</v>
      </c>
      <c r="C184" t="s">
        <v>473</v>
      </c>
      <c r="D184">
        <v>1</v>
      </c>
      <c r="E184" t="s">
        <v>8</v>
      </c>
      <c r="G184" t="s">
        <v>773</v>
      </c>
      <c r="H184" t="s">
        <v>220</v>
      </c>
      <c r="I184" t="s">
        <v>9</v>
      </c>
      <c r="J184">
        <v>20</v>
      </c>
      <c r="K184">
        <v>9</v>
      </c>
      <c r="L184">
        <f>SUM(Таблица1[[#This Row],[МД Балл]],Таблица1[[#This Row],[ЛЗ балл]])</f>
        <v>29</v>
      </c>
      <c r="M184" t="s">
        <v>886</v>
      </c>
    </row>
    <row r="185" spans="1:13" x14ac:dyDescent="0.25">
      <c r="A185" t="s">
        <v>474</v>
      </c>
      <c r="B185" t="s">
        <v>475</v>
      </c>
      <c r="C185" t="s">
        <v>476</v>
      </c>
      <c r="D185">
        <v>2</v>
      </c>
      <c r="E185" t="s">
        <v>8</v>
      </c>
      <c r="G185" t="s">
        <v>477</v>
      </c>
      <c r="H185" s="3" t="s">
        <v>478</v>
      </c>
      <c r="I185" s="3" t="s">
        <v>9</v>
      </c>
      <c r="J185">
        <v>18</v>
      </c>
      <c r="K185">
        <v>13</v>
      </c>
      <c r="L185">
        <f>SUM(Таблица1[[#This Row],[МД Балл]],Таблица1[[#This Row],[ЛЗ балл]])</f>
        <v>31</v>
      </c>
      <c r="M185" t="s">
        <v>887</v>
      </c>
    </row>
    <row r="186" spans="1:13" x14ac:dyDescent="0.25">
      <c r="A186" t="s">
        <v>479</v>
      </c>
      <c r="B186" t="s">
        <v>480</v>
      </c>
      <c r="C186" t="s">
        <v>481</v>
      </c>
      <c r="D186">
        <v>2</v>
      </c>
      <c r="E186" t="s">
        <v>8</v>
      </c>
      <c r="G186" t="s">
        <v>913</v>
      </c>
      <c r="H186" t="s">
        <v>482</v>
      </c>
      <c r="I186" t="s">
        <v>9</v>
      </c>
      <c r="J186">
        <v>22</v>
      </c>
      <c r="K186">
        <v>17</v>
      </c>
      <c r="L186">
        <f>SUM(Таблица1[[#This Row],[МД Балл]],Таблица1[[#This Row],[ЛЗ балл]])</f>
        <v>39</v>
      </c>
      <c r="M186" t="s">
        <v>888</v>
      </c>
    </row>
    <row r="187" spans="1:13" x14ac:dyDescent="0.25">
      <c r="A187" t="s">
        <v>483</v>
      </c>
      <c r="B187" t="s">
        <v>484</v>
      </c>
      <c r="C187" t="s">
        <v>445</v>
      </c>
      <c r="D187">
        <v>3</v>
      </c>
      <c r="E187" t="s">
        <v>8</v>
      </c>
      <c r="G187" t="s">
        <v>362</v>
      </c>
      <c r="H187" s="3" t="s">
        <v>17</v>
      </c>
      <c r="I187" s="3" t="s">
        <v>9</v>
      </c>
      <c r="J187">
        <v>12</v>
      </c>
      <c r="K187">
        <v>18</v>
      </c>
      <c r="L187">
        <f>SUM(Таблица1[[#This Row],[МД Балл]],Таблица1[[#This Row],[ЛЗ балл]])</f>
        <v>30</v>
      </c>
      <c r="M187" t="s">
        <v>887</v>
      </c>
    </row>
    <row r="188" spans="1:13" x14ac:dyDescent="0.25">
      <c r="A188" t="s">
        <v>485</v>
      </c>
      <c r="B188" t="s">
        <v>486</v>
      </c>
      <c r="C188" t="s">
        <v>142</v>
      </c>
      <c r="D188">
        <v>1</v>
      </c>
      <c r="E188" t="s">
        <v>8</v>
      </c>
      <c r="G188" t="s">
        <v>913</v>
      </c>
      <c r="H188" t="s">
        <v>487</v>
      </c>
      <c r="I188" t="s">
        <v>9</v>
      </c>
      <c r="J188">
        <v>29</v>
      </c>
      <c r="K188">
        <v>13</v>
      </c>
      <c r="L188">
        <f>SUM(Таблица1[[#This Row],[МД Балл]],Таблица1[[#This Row],[ЛЗ балл]])</f>
        <v>42</v>
      </c>
      <c r="M188" t="s">
        <v>887</v>
      </c>
    </row>
    <row r="189" spans="1:13" x14ac:dyDescent="0.25">
      <c r="A189" t="s">
        <v>488</v>
      </c>
      <c r="B189" t="s">
        <v>489</v>
      </c>
      <c r="C189" t="s">
        <v>490</v>
      </c>
      <c r="D189">
        <v>3</v>
      </c>
      <c r="E189" t="s">
        <v>8</v>
      </c>
      <c r="G189" t="s">
        <v>541</v>
      </c>
      <c r="H189" t="s">
        <v>491</v>
      </c>
      <c r="I189" t="s">
        <v>9</v>
      </c>
      <c r="J189">
        <v>6</v>
      </c>
      <c r="K189">
        <v>24</v>
      </c>
      <c r="L189">
        <f>SUM(Таблица1[[#This Row],[МД Балл]],Таблица1[[#This Row],[ЛЗ балл]])</f>
        <v>30</v>
      </c>
      <c r="M189" t="s">
        <v>887</v>
      </c>
    </row>
    <row r="190" spans="1:13" x14ac:dyDescent="0.25">
      <c r="A190" t="s">
        <v>492</v>
      </c>
      <c r="B190" t="s">
        <v>493</v>
      </c>
      <c r="C190" t="s">
        <v>380</v>
      </c>
      <c r="D190">
        <v>2</v>
      </c>
      <c r="E190" t="s">
        <v>300</v>
      </c>
      <c r="F190" t="s">
        <v>891</v>
      </c>
      <c r="G190" t="s">
        <v>494</v>
      </c>
      <c r="H190" t="s">
        <v>495</v>
      </c>
      <c r="I190" t="s">
        <v>9</v>
      </c>
      <c r="J190">
        <v>24</v>
      </c>
      <c r="K190">
        <v>14</v>
      </c>
      <c r="L190">
        <f>SUM(Таблица1[[#This Row],[МД Балл]],Таблица1[[#This Row],[ЛЗ балл]])</f>
        <v>38</v>
      </c>
      <c r="M190" t="s">
        <v>888</v>
      </c>
    </row>
    <row r="191" spans="1:13" x14ac:dyDescent="0.25">
      <c r="A191" t="s">
        <v>496</v>
      </c>
      <c r="B191" t="s">
        <v>296</v>
      </c>
      <c r="C191" t="s">
        <v>380</v>
      </c>
      <c r="D191">
        <v>4</v>
      </c>
      <c r="E191" t="s">
        <v>8</v>
      </c>
      <c r="G191" t="s">
        <v>362</v>
      </c>
      <c r="H191" t="s">
        <v>497</v>
      </c>
      <c r="I191" t="s">
        <v>9</v>
      </c>
      <c r="J191">
        <v>12</v>
      </c>
      <c r="K191">
        <v>16</v>
      </c>
      <c r="L191">
        <f>SUM(Таблица1[[#This Row],[МД Балл]],Таблица1[[#This Row],[ЛЗ балл]])</f>
        <v>28</v>
      </c>
      <c r="M191" t="s">
        <v>887</v>
      </c>
    </row>
    <row r="192" spans="1:13" x14ac:dyDescent="0.25">
      <c r="A192" t="s">
        <v>498</v>
      </c>
      <c r="B192" t="s">
        <v>389</v>
      </c>
      <c r="C192" t="s">
        <v>433</v>
      </c>
      <c r="D192">
        <v>2</v>
      </c>
      <c r="E192" t="s">
        <v>8</v>
      </c>
      <c r="G192" t="s">
        <v>906</v>
      </c>
      <c r="H192" t="s">
        <v>169</v>
      </c>
      <c r="I192" t="s">
        <v>9</v>
      </c>
      <c r="J192">
        <v>20</v>
      </c>
      <c r="K192">
        <v>9</v>
      </c>
      <c r="L192">
        <f>SUM(Таблица1[[#This Row],[МД Балл]],Таблица1[[#This Row],[ЛЗ балл]])</f>
        <v>29</v>
      </c>
      <c r="M192" t="s">
        <v>887</v>
      </c>
    </row>
    <row r="193" spans="1:13" x14ac:dyDescent="0.25">
      <c r="A193" t="s">
        <v>499</v>
      </c>
      <c r="B193" t="s">
        <v>500</v>
      </c>
      <c r="C193" t="s">
        <v>429</v>
      </c>
      <c r="D193">
        <v>4</v>
      </c>
      <c r="E193" t="s">
        <v>8</v>
      </c>
      <c r="G193" t="s">
        <v>362</v>
      </c>
      <c r="H193" t="s">
        <v>363</v>
      </c>
      <c r="I193" t="s">
        <v>9</v>
      </c>
      <c r="J193">
        <v>12</v>
      </c>
      <c r="K193">
        <v>16</v>
      </c>
      <c r="L193">
        <f>SUM(Таблица1[[#This Row],[МД Балл]],Таблица1[[#This Row],[ЛЗ балл]])</f>
        <v>28</v>
      </c>
      <c r="M193" t="s">
        <v>887</v>
      </c>
    </row>
    <row r="194" spans="1:13" x14ac:dyDescent="0.25">
      <c r="A194" t="s">
        <v>501</v>
      </c>
      <c r="B194" t="s">
        <v>504</v>
      </c>
      <c r="C194" t="s">
        <v>306</v>
      </c>
      <c r="D194">
        <v>3</v>
      </c>
      <c r="E194" t="s">
        <v>8</v>
      </c>
      <c r="G194" t="s">
        <v>362</v>
      </c>
      <c r="H194" t="s">
        <v>146</v>
      </c>
      <c r="I194" t="s">
        <v>9</v>
      </c>
    </row>
    <row r="195" spans="1:13" x14ac:dyDescent="0.25">
      <c r="A195" t="s">
        <v>501</v>
      </c>
      <c r="B195" t="s">
        <v>502</v>
      </c>
      <c r="C195" t="s">
        <v>503</v>
      </c>
      <c r="D195">
        <v>1</v>
      </c>
      <c r="E195" t="s">
        <v>8</v>
      </c>
      <c r="G195" t="s">
        <v>900</v>
      </c>
      <c r="H195" t="s">
        <v>33</v>
      </c>
      <c r="I195" t="s">
        <v>9</v>
      </c>
      <c r="J195">
        <v>27</v>
      </c>
      <c r="K195">
        <v>11</v>
      </c>
      <c r="L195">
        <f>SUM(Таблица1[[#This Row],[МД Балл]],Таблица1[[#This Row],[ЛЗ балл]])</f>
        <v>38</v>
      </c>
      <c r="M195" t="s">
        <v>887</v>
      </c>
    </row>
    <row r="196" spans="1:13" x14ac:dyDescent="0.25">
      <c r="A196" t="s">
        <v>829</v>
      </c>
      <c r="B196" t="s">
        <v>120</v>
      </c>
      <c r="C196" t="s">
        <v>65</v>
      </c>
      <c r="D196">
        <v>4</v>
      </c>
      <c r="E196" t="s">
        <v>8</v>
      </c>
      <c r="G196" t="s">
        <v>293</v>
      </c>
      <c r="H196" t="s">
        <v>822</v>
      </c>
      <c r="I196" t="s">
        <v>9</v>
      </c>
      <c r="J196">
        <v>8</v>
      </c>
      <c r="K196">
        <v>14</v>
      </c>
      <c r="L196">
        <f>SUM(Таблица1[[#This Row],[МД Балл]],Таблица1[[#This Row],[ЛЗ балл]])</f>
        <v>22</v>
      </c>
      <c r="M196" t="s">
        <v>886</v>
      </c>
    </row>
    <row r="197" spans="1:13" x14ac:dyDescent="0.25">
      <c r="A197" t="s">
        <v>505</v>
      </c>
      <c r="B197" t="s">
        <v>506</v>
      </c>
      <c r="C197" t="s">
        <v>113</v>
      </c>
      <c r="D197">
        <v>4</v>
      </c>
      <c r="E197" t="s">
        <v>8</v>
      </c>
      <c r="G197" t="s">
        <v>908</v>
      </c>
      <c r="H197" t="s">
        <v>55</v>
      </c>
      <c r="I197" t="s">
        <v>9</v>
      </c>
      <c r="J197">
        <v>1</v>
      </c>
      <c r="K197">
        <v>11</v>
      </c>
      <c r="L197">
        <f>SUM(Таблица1[[#This Row],[МД Балл]],Таблица1[[#This Row],[ЛЗ балл]])</f>
        <v>12</v>
      </c>
      <c r="M197" t="s">
        <v>886</v>
      </c>
    </row>
    <row r="198" spans="1:13" x14ac:dyDescent="0.25">
      <c r="A198" t="s">
        <v>507</v>
      </c>
      <c r="B198" t="s">
        <v>148</v>
      </c>
      <c r="C198" t="s">
        <v>508</v>
      </c>
      <c r="D198">
        <v>1</v>
      </c>
      <c r="E198" t="s">
        <v>8</v>
      </c>
      <c r="G198" t="s">
        <v>900</v>
      </c>
      <c r="H198" t="s">
        <v>33</v>
      </c>
      <c r="I198" t="s">
        <v>9</v>
      </c>
      <c r="J198">
        <v>21</v>
      </c>
      <c r="K198">
        <v>5</v>
      </c>
      <c r="L198">
        <f>SUM(Таблица1[[#This Row],[МД Балл]],Таблица1[[#This Row],[ЛЗ балл]])</f>
        <v>26</v>
      </c>
      <c r="M198" t="s">
        <v>886</v>
      </c>
    </row>
    <row r="199" spans="1:13" x14ac:dyDescent="0.25">
      <c r="A199" t="s">
        <v>837</v>
      </c>
      <c r="B199" t="s">
        <v>75</v>
      </c>
      <c r="C199" t="s">
        <v>396</v>
      </c>
      <c r="D199">
        <v>1</v>
      </c>
      <c r="E199" t="s">
        <v>8</v>
      </c>
      <c r="G199" t="s">
        <v>904</v>
      </c>
      <c r="H199" t="s">
        <v>278</v>
      </c>
      <c r="I199" t="s">
        <v>9</v>
      </c>
      <c r="J199">
        <v>22</v>
      </c>
      <c r="K199">
        <v>7</v>
      </c>
      <c r="L199">
        <f>SUM(Таблица1[[#This Row],[МД Балл]],Таблица1[[#This Row],[ЛЗ балл]])</f>
        <v>29</v>
      </c>
      <c r="M199" t="s">
        <v>886</v>
      </c>
    </row>
    <row r="200" spans="1:13" x14ac:dyDescent="0.25">
      <c r="A200" t="s">
        <v>509</v>
      </c>
      <c r="B200" t="s">
        <v>510</v>
      </c>
      <c r="C200" t="s">
        <v>323</v>
      </c>
      <c r="D200">
        <v>2</v>
      </c>
      <c r="E200" t="s">
        <v>8</v>
      </c>
      <c r="G200" t="s">
        <v>906</v>
      </c>
      <c r="H200" t="s">
        <v>169</v>
      </c>
      <c r="I200" t="s">
        <v>9</v>
      </c>
      <c r="J200">
        <v>20</v>
      </c>
      <c r="K200">
        <v>6</v>
      </c>
      <c r="L200">
        <f>SUM(Таблица1[[#This Row],[МД Балл]],Таблица1[[#This Row],[ЛЗ балл]])</f>
        <v>26</v>
      </c>
      <c r="M200" t="s">
        <v>886</v>
      </c>
    </row>
    <row r="201" spans="1:13" x14ac:dyDescent="0.25">
      <c r="A201" t="s">
        <v>511</v>
      </c>
      <c r="B201" t="s">
        <v>316</v>
      </c>
      <c r="C201" t="s">
        <v>161</v>
      </c>
      <c r="D201">
        <v>3</v>
      </c>
      <c r="E201" t="s">
        <v>8</v>
      </c>
      <c r="G201" t="s">
        <v>293</v>
      </c>
      <c r="H201" t="s">
        <v>59</v>
      </c>
      <c r="I201" t="s">
        <v>9</v>
      </c>
      <c r="J201">
        <v>7</v>
      </c>
      <c r="K201">
        <v>3</v>
      </c>
      <c r="L201">
        <f>SUM(Таблица1[[#This Row],[МД Балл]],Таблица1[[#This Row],[ЛЗ балл]])</f>
        <v>10</v>
      </c>
      <c r="M201" t="s">
        <v>886</v>
      </c>
    </row>
    <row r="202" spans="1:13" x14ac:dyDescent="0.25">
      <c r="A202" t="s">
        <v>512</v>
      </c>
      <c r="B202" t="s">
        <v>199</v>
      </c>
      <c r="C202" t="s">
        <v>513</v>
      </c>
      <c r="D202">
        <v>4</v>
      </c>
      <c r="E202" t="s">
        <v>8</v>
      </c>
      <c r="G202" t="s">
        <v>892</v>
      </c>
      <c r="H202" t="s">
        <v>209</v>
      </c>
      <c r="I202" t="s">
        <v>9</v>
      </c>
      <c r="J202">
        <v>5</v>
      </c>
      <c r="K202">
        <v>16</v>
      </c>
      <c r="L202">
        <f>SUM(Таблица1[[#This Row],[МД Балл]],Таблица1[[#This Row],[ЛЗ балл]])</f>
        <v>21</v>
      </c>
      <c r="M202" t="s">
        <v>886</v>
      </c>
    </row>
    <row r="203" spans="1:13" x14ac:dyDescent="0.25">
      <c r="A203" t="s">
        <v>838</v>
      </c>
      <c r="B203" t="s">
        <v>839</v>
      </c>
      <c r="C203" t="s">
        <v>245</v>
      </c>
      <c r="D203">
        <v>1</v>
      </c>
      <c r="E203" t="s">
        <v>8</v>
      </c>
      <c r="G203" t="s">
        <v>904</v>
      </c>
      <c r="H203" t="s">
        <v>278</v>
      </c>
      <c r="I203" t="s">
        <v>9</v>
      </c>
      <c r="J203">
        <v>18</v>
      </c>
      <c r="K203">
        <v>5</v>
      </c>
      <c r="L203">
        <f>SUM(Таблица1[[#This Row],[МД Балл]],Таблица1[[#This Row],[ЛЗ балл]])</f>
        <v>23</v>
      </c>
      <c r="M203" t="s">
        <v>886</v>
      </c>
    </row>
    <row r="204" spans="1:13" x14ac:dyDescent="0.25">
      <c r="A204" t="s">
        <v>514</v>
      </c>
      <c r="B204" t="s">
        <v>515</v>
      </c>
      <c r="C204" t="s">
        <v>399</v>
      </c>
      <c r="D204">
        <v>3</v>
      </c>
      <c r="E204" t="s">
        <v>8</v>
      </c>
      <c r="G204" t="s">
        <v>205</v>
      </c>
      <c r="H204" t="s">
        <v>516</v>
      </c>
      <c r="I204" t="s">
        <v>9</v>
      </c>
      <c r="J204">
        <v>12</v>
      </c>
      <c r="K204">
        <v>29</v>
      </c>
      <c r="L204">
        <f>SUM(Таблица1[[#This Row],[МД Балл]],Таблица1[[#This Row],[ЛЗ балл]])</f>
        <v>41</v>
      </c>
      <c r="M204" t="s">
        <v>888</v>
      </c>
    </row>
    <row r="205" spans="1:13" x14ac:dyDescent="0.25">
      <c r="A205" t="s">
        <v>517</v>
      </c>
      <c r="B205" t="s">
        <v>518</v>
      </c>
      <c r="C205" t="s">
        <v>253</v>
      </c>
      <c r="D205">
        <v>2</v>
      </c>
      <c r="E205" t="s">
        <v>8</v>
      </c>
      <c r="G205" t="s">
        <v>892</v>
      </c>
      <c r="H205" t="s">
        <v>213</v>
      </c>
      <c r="I205" t="s">
        <v>9</v>
      </c>
    </row>
    <row r="206" spans="1:13" x14ac:dyDescent="0.25">
      <c r="A206" t="s">
        <v>519</v>
      </c>
      <c r="B206" t="s">
        <v>371</v>
      </c>
      <c r="C206" t="s">
        <v>520</v>
      </c>
      <c r="D206">
        <v>3</v>
      </c>
      <c r="E206" t="s">
        <v>8</v>
      </c>
      <c r="G206" t="s">
        <v>908</v>
      </c>
      <c r="H206" t="s">
        <v>521</v>
      </c>
      <c r="I206" t="s">
        <v>9</v>
      </c>
      <c r="J206">
        <v>10</v>
      </c>
      <c r="K206">
        <v>0</v>
      </c>
      <c r="L206">
        <f>SUM(Таблица1[[#This Row],[МД Балл]],Таблица1[[#This Row],[ЛЗ балл]])</f>
        <v>10</v>
      </c>
      <c r="M206" t="s">
        <v>886</v>
      </c>
    </row>
    <row r="207" spans="1:13" x14ac:dyDescent="0.25">
      <c r="A207" t="s">
        <v>522</v>
      </c>
      <c r="B207" t="s">
        <v>408</v>
      </c>
      <c r="C207" t="s">
        <v>36</v>
      </c>
      <c r="D207">
        <v>3</v>
      </c>
      <c r="E207" t="s">
        <v>8</v>
      </c>
      <c r="G207" t="s">
        <v>894</v>
      </c>
      <c r="H207" t="s">
        <v>192</v>
      </c>
      <c r="I207" t="s">
        <v>9</v>
      </c>
      <c r="J207">
        <v>11</v>
      </c>
      <c r="K207">
        <v>12</v>
      </c>
      <c r="L207">
        <f>SUM(Таблица1[[#This Row],[МД Балл]],Таблица1[[#This Row],[ЛЗ балл]])</f>
        <v>23</v>
      </c>
      <c r="M207" t="s">
        <v>886</v>
      </c>
    </row>
    <row r="208" spans="1:13" x14ac:dyDescent="0.25">
      <c r="A208" t="s">
        <v>523</v>
      </c>
      <c r="B208" t="s">
        <v>416</v>
      </c>
      <c r="C208" t="s">
        <v>36</v>
      </c>
      <c r="D208">
        <v>1</v>
      </c>
      <c r="E208" t="s">
        <v>8</v>
      </c>
      <c r="G208" t="s">
        <v>894</v>
      </c>
      <c r="H208" t="s">
        <v>524</v>
      </c>
      <c r="I208" t="s">
        <v>9</v>
      </c>
      <c r="J208">
        <v>29</v>
      </c>
      <c r="K208">
        <v>16</v>
      </c>
      <c r="L208">
        <f>SUM(Таблица1[[#This Row],[МД Балл]],Таблица1[[#This Row],[ЛЗ балл]])</f>
        <v>45</v>
      </c>
      <c r="M208" t="s">
        <v>888</v>
      </c>
    </row>
    <row r="209" spans="1:13" x14ac:dyDescent="0.25">
      <c r="A209" t="s">
        <v>525</v>
      </c>
      <c r="B209" t="s">
        <v>526</v>
      </c>
      <c r="C209" t="s">
        <v>414</v>
      </c>
      <c r="D209">
        <v>3</v>
      </c>
      <c r="E209" t="s">
        <v>8</v>
      </c>
      <c r="G209" t="s">
        <v>293</v>
      </c>
      <c r="H209" t="s">
        <v>59</v>
      </c>
      <c r="I209" t="s">
        <v>9</v>
      </c>
      <c r="J209">
        <v>10</v>
      </c>
      <c r="K209">
        <v>10</v>
      </c>
      <c r="L209">
        <f>SUM(Таблица1[[#This Row],[МД Балл]],Таблица1[[#This Row],[ЛЗ балл]])</f>
        <v>20</v>
      </c>
      <c r="M209" t="s">
        <v>886</v>
      </c>
    </row>
    <row r="210" spans="1:13" x14ac:dyDescent="0.25">
      <c r="A210" t="s">
        <v>527</v>
      </c>
      <c r="B210" t="s">
        <v>262</v>
      </c>
      <c r="C210" t="s">
        <v>138</v>
      </c>
      <c r="D210">
        <v>2</v>
      </c>
      <c r="E210" t="s">
        <v>8</v>
      </c>
      <c r="G210" t="s">
        <v>248</v>
      </c>
      <c r="H210" t="s">
        <v>321</v>
      </c>
      <c r="I210" t="s">
        <v>9</v>
      </c>
      <c r="J210">
        <v>18</v>
      </c>
      <c r="K210">
        <v>5</v>
      </c>
      <c r="L210">
        <f>SUM(Таблица1[[#This Row],[МД Балл]],Таблица1[[#This Row],[ЛЗ балл]])</f>
        <v>23</v>
      </c>
      <c r="M210" t="s">
        <v>886</v>
      </c>
    </row>
    <row r="211" spans="1:13" x14ac:dyDescent="0.25">
      <c r="A211" t="s">
        <v>528</v>
      </c>
      <c r="B211" t="s">
        <v>529</v>
      </c>
      <c r="C211" t="s">
        <v>377</v>
      </c>
      <c r="D211">
        <v>2</v>
      </c>
      <c r="E211" t="s">
        <v>8</v>
      </c>
      <c r="G211" t="s">
        <v>892</v>
      </c>
      <c r="H211" t="s">
        <v>213</v>
      </c>
      <c r="I211" t="s">
        <v>9</v>
      </c>
      <c r="J211">
        <v>28</v>
      </c>
      <c r="K211">
        <v>14</v>
      </c>
      <c r="L211">
        <f>SUM(Таблица1[[#This Row],[МД Балл]],Таблица1[[#This Row],[ЛЗ балл]])</f>
        <v>42</v>
      </c>
      <c r="M211" t="s">
        <v>888</v>
      </c>
    </row>
    <row r="212" spans="1:13" x14ac:dyDescent="0.25">
      <c r="A212" t="s">
        <v>530</v>
      </c>
      <c r="B212" t="s">
        <v>531</v>
      </c>
      <c r="C212" t="s">
        <v>532</v>
      </c>
      <c r="D212">
        <v>4</v>
      </c>
      <c r="E212" t="s">
        <v>8</v>
      </c>
      <c r="G212" t="s">
        <v>894</v>
      </c>
      <c r="H212" t="s">
        <v>327</v>
      </c>
      <c r="I212" t="s">
        <v>9</v>
      </c>
      <c r="J212">
        <v>4</v>
      </c>
      <c r="K212">
        <v>14</v>
      </c>
      <c r="L212">
        <f>SUM(Таблица1[[#This Row],[МД Балл]],Таблица1[[#This Row],[ЛЗ балл]])</f>
        <v>18</v>
      </c>
      <c r="M212" t="s">
        <v>886</v>
      </c>
    </row>
    <row r="213" spans="1:13" x14ac:dyDescent="0.25">
      <c r="A213" t="s">
        <v>533</v>
      </c>
      <c r="B213" t="s">
        <v>534</v>
      </c>
      <c r="C213" t="s">
        <v>107</v>
      </c>
      <c r="D213">
        <v>1</v>
      </c>
      <c r="E213" t="s">
        <v>8</v>
      </c>
      <c r="G213" t="s">
        <v>900</v>
      </c>
      <c r="H213" t="s">
        <v>33</v>
      </c>
      <c r="I213" t="s">
        <v>9</v>
      </c>
      <c r="J213">
        <v>24</v>
      </c>
      <c r="K213">
        <v>2</v>
      </c>
      <c r="L213">
        <f>SUM(Таблица1[[#This Row],[МД Балл]],Таблица1[[#This Row],[ЛЗ балл]])</f>
        <v>26</v>
      </c>
      <c r="M213" t="s">
        <v>886</v>
      </c>
    </row>
    <row r="214" spans="1:13" x14ac:dyDescent="0.25">
      <c r="A214" t="s">
        <v>535</v>
      </c>
      <c r="B214" t="s">
        <v>334</v>
      </c>
      <c r="C214" t="s">
        <v>536</v>
      </c>
      <c r="D214">
        <v>4</v>
      </c>
      <c r="E214" t="s">
        <v>8</v>
      </c>
      <c r="G214" t="s">
        <v>362</v>
      </c>
      <c r="H214" t="s">
        <v>497</v>
      </c>
      <c r="I214" t="s">
        <v>9</v>
      </c>
      <c r="J214">
        <v>12</v>
      </c>
      <c r="K214">
        <v>18</v>
      </c>
      <c r="L214">
        <f>SUM(Таблица1[[#This Row],[МД Балл]],Таблица1[[#This Row],[ЛЗ балл]])</f>
        <v>30</v>
      </c>
      <c r="M214" t="s">
        <v>887</v>
      </c>
    </row>
    <row r="215" spans="1:13" x14ac:dyDescent="0.25">
      <c r="A215" t="s">
        <v>537</v>
      </c>
      <c r="B215" t="s">
        <v>393</v>
      </c>
      <c r="C215" t="s">
        <v>538</v>
      </c>
      <c r="D215">
        <v>4</v>
      </c>
      <c r="E215" t="s">
        <v>8</v>
      </c>
      <c r="G215" t="s">
        <v>362</v>
      </c>
      <c r="H215" t="s">
        <v>497</v>
      </c>
      <c r="I215" t="s">
        <v>9</v>
      </c>
      <c r="J215">
        <v>12</v>
      </c>
      <c r="K215">
        <v>22</v>
      </c>
      <c r="L215">
        <f>SUM(Таблица1[[#This Row],[МД Балл]],Таблица1[[#This Row],[ЛЗ балл]])</f>
        <v>34</v>
      </c>
      <c r="M215" t="s">
        <v>887</v>
      </c>
    </row>
    <row r="216" spans="1:13" x14ac:dyDescent="0.25">
      <c r="A216" t="s">
        <v>539</v>
      </c>
      <c r="B216" t="s">
        <v>382</v>
      </c>
      <c r="C216" t="s">
        <v>540</v>
      </c>
      <c r="D216">
        <v>3</v>
      </c>
      <c r="E216" t="s">
        <v>8</v>
      </c>
      <c r="G216" t="s">
        <v>541</v>
      </c>
      <c r="H216" t="s">
        <v>83</v>
      </c>
      <c r="I216" t="s">
        <v>9</v>
      </c>
      <c r="J216">
        <v>10</v>
      </c>
      <c r="K216">
        <v>13</v>
      </c>
      <c r="L216">
        <f>SUM(Таблица1[[#This Row],[МД Балл]],Таблица1[[#This Row],[ЛЗ балл]])</f>
        <v>23</v>
      </c>
      <c r="M216" t="s">
        <v>886</v>
      </c>
    </row>
    <row r="217" spans="1:13" x14ac:dyDescent="0.25">
      <c r="A217" t="s">
        <v>542</v>
      </c>
      <c r="B217" t="s">
        <v>112</v>
      </c>
      <c r="C217" t="s">
        <v>543</v>
      </c>
      <c r="D217">
        <v>2</v>
      </c>
      <c r="E217" t="s">
        <v>8</v>
      </c>
      <c r="G217" t="s">
        <v>908</v>
      </c>
      <c r="H217" t="s">
        <v>324</v>
      </c>
      <c r="I217" t="s">
        <v>9</v>
      </c>
      <c r="J217">
        <v>22</v>
      </c>
      <c r="K217">
        <v>11</v>
      </c>
      <c r="L217">
        <f>SUM(Таблица1[[#This Row],[МД Балл]],Таблица1[[#This Row],[ЛЗ балл]])</f>
        <v>33</v>
      </c>
      <c r="M217" t="s">
        <v>887</v>
      </c>
    </row>
    <row r="218" spans="1:13" x14ac:dyDescent="0.25">
      <c r="A218" t="s">
        <v>544</v>
      </c>
      <c r="B218" t="s">
        <v>47</v>
      </c>
      <c r="C218" t="s">
        <v>65</v>
      </c>
      <c r="D218">
        <v>2</v>
      </c>
      <c r="E218" t="s">
        <v>8</v>
      </c>
      <c r="G218" t="s">
        <v>898</v>
      </c>
      <c r="H218" t="s">
        <v>545</v>
      </c>
      <c r="I218" t="s">
        <v>9</v>
      </c>
      <c r="J218">
        <v>18</v>
      </c>
      <c r="K218">
        <v>8</v>
      </c>
      <c r="L218">
        <f>SUM(Таблица1[[#This Row],[МД Балл]],Таблица1[[#This Row],[ЛЗ балл]])</f>
        <v>26</v>
      </c>
      <c r="M218" t="s">
        <v>886</v>
      </c>
    </row>
    <row r="219" spans="1:13" x14ac:dyDescent="0.25">
      <c r="A219" t="s">
        <v>546</v>
      </c>
      <c r="B219" t="s">
        <v>316</v>
      </c>
      <c r="C219" t="s">
        <v>547</v>
      </c>
      <c r="D219">
        <v>2</v>
      </c>
      <c r="E219" t="s">
        <v>8</v>
      </c>
      <c r="G219" t="s">
        <v>892</v>
      </c>
      <c r="H219" t="s">
        <v>136</v>
      </c>
      <c r="I219" t="s">
        <v>9</v>
      </c>
      <c r="J219">
        <v>20</v>
      </c>
      <c r="K219">
        <v>5</v>
      </c>
      <c r="L219">
        <f>SUM(Таблица1[[#This Row],[МД Балл]],Таблица1[[#This Row],[ЛЗ балл]])</f>
        <v>25</v>
      </c>
      <c r="M219" t="s">
        <v>886</v>
      </c>
    </row>
    <row r="220" spans="1:13" x14ac:dyDescent="0.25">
      <c r="A220" t="s">
        <v>830</v>
      </c>
      <c r="B220" t="s">
        <v>371</v>
      </c>
      <c r="C220" t="s">
        <v>520</v>
      </c>
      <c r="D220">
        <v>4</v>
      </c>
      <c r="E220" t="s">
        <v>8</v>
      </c>
      <c r="G220" t="s">
        <v>293</v>
      </c>
      <c r="H220" t="s">
        <v>822</v>
      </c>
      <c r="I220" t="s">
        <v>9</v>
      </c>
      <c r="J220">
        <v>12</v>
      </c>
      <c r="K220">
        <v>14</v>
      </c>
      <c r="L220">
        <f>SUM(Таблица1[[#This Row],[МД Балл]],Таблица1[[#This Row],[ЛЗ балл]])</f>
        <v>26</v>
      </c>
      <c r="M220" t="s">
        <v>886</v>
      </c>
    </row>
    <row r="221" spans="1:13" x14ac:dyDescent="0.25">
      <c r="A221" t="s">
        <v>548</v>
      </c>
      <c r="B221" t="s">
        <v>148</v>
      </c>
      <c r="C221" t="s">
        <v>44</v>
      </c>
      <c r="D221">
        <v>4</v>
      </c>
      <c r="E221" t="s">
        <v>8</v>
      </c>
      <c r="G221" t="s">
        <v>898</v>
      </c>
      <c r="H221" t="s">
        <v>238</v>
      </c>
      <c r="I221" t="s">
        <v>9</v>
      </c>
      <c r="J221">
        <v>5</v>
      </c>
      <c r="K221">
        <v>16</v>
      </c>
      <c r="L221">
        <f>SUM(Таблица1[[#This Row],[МД Балл]],Таблица1[[#This Row],[ЛЗ балл]])</f>
        <v>21</v>
      </c>
      <c r="M221" t="s">
        <v>886</v>
      </c>
    </row>
    <row r="222" spans="1:13" x14ac:dyDescent="0.25">
      <c r="A222" t="s">
        <v>549</v>
      </c>
      <c r="B222" t="s">
        <v>232</v>
      </c>
      <c r="C222" t="s">
        <v>550</v>
      </c>
      <c r="D222">
        <v>3</v>
      </c>
      <c r="E222" t="s">
        <v>8</v>
      </c>
      <c r="G222" t="s">
        <v>125</v>
      </c>
      <c r="H222" t="s">
        <v>126</v>
      </c>
      <c r="I222" t="s">
        <v>9</v>
      </c>
      <c r="J222">
        <v>9</v>
      </c>
      <c r="K222">
        <v>0</v>
      </c>
      <c r="L222">
        <f>SUM(Таблица1[[#This Row],[МД Балл]],Таблица1[[#This Row],[ЛЗ балл]])</f>
        <v>9</v>
      </c>
      <c r="M222" t="s">
        <v>886</v>
      </c>
    </row>
    <row r="223" spans="1:13" x14ac:dyDescent="0.25">
      <c r="A223" t="s">
        <v>551</v>
      </c>
      <c r="B223" t="s">
        <v>552</v>
      </c>
      <c r="C223" t="s">
        <v>245</v>
      </c>
      <c r="D223">
        <v>1</v>
      </c>
      <c r="E223" t="s">
        <v>8</v>
      </c>
      <c r="G223" t="s">
        <v>900</v>
      </c>
      <c r="H223" t="s">
        <v>553</v>
      </c>
      <c r="I223" t="s">
        <v>9</v>
      </c>
      <c r="J223">
        <v>29</v>
      </c>
      <c r="K223">
        <v>16</v>
      </c>
      <c r="L223">
        <f>SUM(Таблица1[[#This Row],[МД Балл]],Таблица1[[#This Row],[ЛЗ балл]])</f>
        <v>45</v>
      </c>
      <c r="M223" t="s">
        <v>888</v>
      </c>
    </row>
    <row r="224" spans="1:13" x14ac:dyDescent="0.25">
      <c r="A224" t="s">
        <v>554</v>
      </c>
      <c r="B224" t="s">
        <v>500</v>
      </c>
      <c r="C224" t="s">
        <v>555</v>
      </c>
      <c r="D224">
        <v>2</v>
      </c>
      <c r="E224" t="s">
        <v>8</v>
      </c>
      <c r="G224" t="s">
        <v>362</v>
      </c>
      <c r="H224" t="s">
        <v>556</v>
      </c>
      <c r="I224" t="s">
        <v>9</v>
      </c>
    </row>
    <row r="225" spans="1:13" x14ac:dyDescent="0.25">
      <c r="A225" t="s">
        <v>557</v>
      </c>
      <c r="B225" t="s">
        <v>75</v>
      </c>
      <c r="C225" t="s">
        <v>62</v>
      </c>
      <c r="D225">
        <v>1</v>
      </c>
      <c r="E225" t="s">
        <v>8</v>
      </c>
      <c r="G225" t="s">
        <v>900</v>
      </c>
      <c r="H225" t="s">
        <v>33</v>
      </c>
      <c r="I225" t="s">
        <v>9</v>
      </c>
    </row>
    <row r="226" spans="1:13" x14ac:dyDescent="0.25">
      <c r="A226" t="s">
        <v>558</v>
      </c>
      <c r="B226" t="s">
        <v>559</v>
      </c>
      <c r="C226" t="s">
        <v>513</v>
      </c>
      <c r="D226">
        <v>4</v>
      </c>
      <c r="E226" t="s">
        <v>8</v>
      </c>
      <c r="G226" t="s">
        <v>541</v>
      </c>
      <c r="H226" t="s">
        <v>130</v>
      </c>
      <c r="I226" t="s">
        <v>9</v>
      </c>
      <c r="J226">
        <v>12</v>
      </c>
      <c r="K226">
        <v>26</v>
      </c>
      <c r="L226">
        <f>SUM(Таблица1[[#This Row],[МД Балл]],Таблица1[[#This Row],[ЛЗ балл]])</f>
        <v>38</v>
      </c>
      <c r="M226" t="s">
        <v>888</v>
      </c>
    </row>
    <row r="227" spans="1:13" x14ac:dyDescent="0.25">
      <c r="A227" t="s">
        <v>560</v>
      </c>
      <c r="B227" t="s">
        <v>561</v>
      </c>
      <c r="C227" t="s">
        <v>68</v>
      </c>
      <c r="D227">
        <v>3</v>
      </c>
      <c r="E227" t="s">
        <v>8</v>
      </c>
      <c r="G227" t="s">
        <v>906</v>
      </c>
      <c r="H227" t="s">
        <v>121</v>
      </c>
      <c r="I227" t="s">
        <v>9</v>
      </c>
      <c r="J227">
        <v>6</v>
      </c>
      <c r="K227">
        <v>15</v>
      </c>
      <c r="L227">
        <f>SUM(Таблица1[[#This Row],[МД Балл]],Таблица1[[#This Row],[ЛЗ балл]])</f>
        <v>21</v>
      </c>
      <c r="M227" t="s">
        <v>886</v>
      </c>
    </row>
    <row r="228" spans="1:13" x14ac:dyDescent="0.25">
      <c r="A228" t="s">
        <v>562</v>
      </c>
      <c r="B228" t="s">
        <v>371</v>
      </c>
      <c r="C228" t="s">
        <v>520</v>
      </c>
      <c r="D228">
        <v>1</v>
      </c>
      <c r="E228" t="s">
        <v>8</v>
      </c>
      <c r="G228" t="s">
        <v>892</v>
      </c>
      <c r="H228" t="s">
        <v>201</v>
      </c>
      <c r="I228" t="s">
        <v>9</v>
      </c>
    </row>
    <row r="229" spans="1:13" x14ac:dyDescent="0.25">
      <c r="A229" t="s">
        <v>563</v>
      </c>
      <c r="B229" t="s">
        <v>457</v>
      </c>
      <c r="C229" t="s">
        <v>564</v>
      </c>
      <c r="D229">
        <v>4</v>
      </c>
      <c r="E229" t="s">
        <v>8</v>
      </c>
      <c r="G229" t="s">
        <v>895</v>
      </c>
      <c r="H229" t="s">
        <v>349</v>
      </c>
      <c r="I229" t="s">
        <v>9</v>
      </c>
      <c r="J229">
        <v>10</v>
      </c>
      <c r="K229">
        <v>14</v>
      </c>
      <c r="L229">
        <f>SUM(Таблица1[[#This Row],[МД Балл]],Таблица1[[#This Row],[ЛЗ балл]])</f>
        <v>24</v>
      </c>
      <c r="M229" t="s">
        <v>886</v>
      </c>
    </row>
    <row r="230" spans="1:13" x14ac:dyDescent="0.25">
      <c r="A230" t="s">
        <v>565</v>
      </c>
      <c r="B230" t="s">
        <v>559</v>
      </c>
      <c r="C230" t="s">
        <v>566</v>
      </c>
      <c r="D230">
        <v>1</v>
      </c>
      <c r="E230" t="s">
        <v>8</v>
      </c>
      <c r="G230" t="s">
        <v>894</v>
      </c>
      <c r="H230" t="s">
        <v>190</v>
      </c>
      <c r="I230" t="s">
        <v>9</v>
      </c>
      <c r="J230">
        <v>21</v>
      </c>
      <c r="K230">
        <v>12</v>
      </c>
      <c r="L230">
        <f>SUM(Таблица1[[#This Row],[МД Балл]],Таблица1[[#This Row],[ЛЗ балл]])</f>
        <v>33</v>
      </c>
      <c r="M230" t="s">
        <v>887</v>
      </c>
    </row>
    <row r="231" spans="1:13" x14ac:dyDescent="0.25">
      <c r="A231" t="s">
        <v>567</v>
      </c>
      <c r="B231" t="s">
        <v>568</v>
      </c>
      <c r="C231" t="s">
        <v>569</v>
      </c>
      <c r="D231">
        <v>1</v>
      </c>
      <c r="E231" t="s">
        <v>8</v>
      </c>
      <c r="G231" t="s">
        <v>541</v>
      </c>
      <c r="H231" t="s">
        <v>69</v>
      </c>
      <c r="I231" t="s">
        <v>9</v>
      </c>
      <c r="J231">
        <v>27</v>
      </c>
      <c r="K231">
        <v>6</v>
      </c>
      <c r="L231">
        <f>SUM(Таблица1[[#This Row],[МД Балл]],Таблица1[[#This Row],[ЛЗ балл]])</f>
        <v>33</v>
      </c>
      <c r="M231" t="s">
        <v>887</v>
      </c>
    </row>
    <row r="232" spans="1:13" x14ac:dyDescent="0.25">
      <c r="A232" t="s">
        <v>570</v>
      </c>
      <c r="B232" t="s">
        <v>27</v>
      </c>
      <c r="C232" t="s">
        <v>358</v>
      </c>
      <c r="D232">
        <v>2</v>
      </c>
      <c r="E232" t="s">
        <v>8</v>
      </c>
      <c r="G232" t="s">
        <v>477</v>
      </c>
      <c r="H232" s="3" t="s">
        <v>478</v>
      </c>
      <c r="I232" s="3" t="s">
        <v>9</v>
      </c>
      <c r="J232">
        <v>16</v>
      </c>
      <c r="K232">
        <v>12</v>
      </c>
      <c r="L232">
        <f>SUM(Таблица1[[#This Row],[МД Балл]],Таблица1[[#This Row],[ЛЗ балл]])</f>
        <v>28</v>
      </c>
      <c r="M232" t="s">
        <v>887</v>
      </c>
    </row>
    <row r="233" spans="1:13" x14ac:dyDescent="0.25">
      <c r="A233" t="s">
        <v>571</v>
      </c>
      <c r="B233" t="s">
        <v>472</v>
      </c>
      <c r="C233" t="s">
        <v>572</v>
      </c>
      <c r="D233">
        <v>3</v>
      </c>
      <c r="E233" t="s">
        <v>8</v>
      </c>
      <c r="G233" t="s">
        <v>773</v>
      </c>
      <c r="H233" t="s">
        <v>143</v>
      </c>
      <c r="I233" t="s">
        <v>9</v>
      </c>
      <c r="J233">
        <v>12</v>
      </c>
      <c r="K233">
        <v>14</v>
      </c>
      <c r="L233">
        <f>SUM(Таблица1[[#This Row],[МД Балл]],Таблица1[[#This Row],[ЛЗ балл]])</f>
        <v>26</v>
      </c>
      <c r="M233" t="s">
        <v>886</v>
      </c>
    </row>
    <row r="234" spans="1:13" x14ac:dyDescent="0.25">
      <c r="A234" t="s">
        <v>573</v>
      </c>
      <c r="B234" t="s">
        <v>574</v>
      </c>
      <c r="C234" t="s">
        <v>575</v>
      </c>
      <c r="D234">
        <v>2</v>
      </c>
      <c r="E234" t="s">
        <v>8</v>
      </c>
      <c r="G234" t="s">
        <v>892</v>
      </c>
      <c r="H234" t="s">
        <v>139</v>
      </c>
      <c r="I234" t="s">
        <v>9</v>
      </c>
      <c r="J234">
        <v>24</v>
      </c>
      <c r="K234">
        <v>13</v>
      </c>
      <c r="L234">
        <f>SUM(Таблица1[[#This Row],[МД Балл]],Таблица1[[#This Row],[ЛЗ балл]])</f>
        <v>37</v>
      </c>
      <c r="M234" t="s">
        <v>887</v>
      </c>
    </row>
    <row r="235" spans="1:13" x14ac:dyDescent="0.25">
      <c r="A235" t="s">
        <v>573</v>
      </c>
      <c r="B235" t="s">
        <v>376</v>
      </c>
      <c r="C235" t="s">
        <v>576</v>
      </c>
      <c r="D235">
        <v>2</v>
      </c>
      <c r="E235" t="s">
        <v>8</v>
      </c>
      <c r="G235" t="s">
        <v>911</v>
      </c>
      <c r="H235" t="s">
        <v>577</v>
      </c>
      <c r="I235" t="s">
        <v>9</v>
      </c>
      <c r="J235">
        <v>28</v>
      </c>
      <c r="K235">
        <v>14</v>
      </c>
      <c r="L235">
        <f>SUM(Таблица1[[#This Row],[МД Балл]],Таблица1[[#This Row],[ЛЗ балл]])</f>
        <v>42</v>
      </c>
      <c r="M235" t="s">
        <v>888</v>
      </c>
    </row>
    <row r="236" spans="1:13" x14ac:dyDescent="0.25">
      <c r="A236" t="s">
        <v>578</v>
      </c>
      <c r="B236" t="s">
        <v>579</v>
      </c>
      <c r="C236" t="s">
        <v>572</v>
      </c>
      <c r="D236">
        <v>3</v>
      </c>
      <c r="E236" t="s">
        <v>8</v>
      </c>
      <c r="G236" t="s">
        <v>477</v>
      </c>
      <c r="H236" s="3" t="s">
        <v>580</v>
      </c>
      <c r="I236" s="3" t="s">
        <v>9</v>
      </c>
      <c r="J236">
        <v>4</v>
      </c>
      <c r="K236">
        <v>15</v>
      </c>
      <c r="L236">
        <f>SUM(Таблица1[[#This Row],[МД Балл]],Таблица1[[#This Row],[ЛЗ балл]])</f>
        <v>19</v>
      </c>
      <c r="M236" t="s">
        <v>886</v>
      </c>
    </row>
    <row r="237" spans="1:13" x14ac:dyDescent="0.25">
      <c r="A237" t="s">
        <v>581</v>
      </c>
      <c r="B237" t="s">
        <v>582</v>
      </c>
      <c r="C237" t="s">
        <v>583</v>
      </c>
      <c r="D237">
        <v>3</v>
      </c>
      <c r="E237" t="s">
        <v>8</v>
      </c>
      <c r="G237" t="s">
        <v>293</v>
      </c>
      <c r="H237" t="s">
        <v>584</v>
      </c>
      <c r="I237" t="s">
        <v>9</v>
      </c>
      <c r="J237">
        <v>13</v>
      </c>
      <c r="K237">
        <v>17</v>
      </c>
      <c r="L237">
        <f>SUM(Таблица1[[#This Row],[МД Балл]],Таблица1[[#This Row],[ЛЗ балл]])</f>
        <v>30</v>
      </c>
      <c r="M237" t="s">
        <v>887</v>
      </c>
    </row>
    <row r="238" spans="1:13" x14ac:dyDescent="0.25">
      <c r="A238" t="s">
        <v>585</v>
      </c>
      <c r="B238" t="s">
        <v>586</v>
      </c>
      <c r="C238" t="s">
        <v>149</v>
      </c>
      <c r="D238">
        <v>2</v>
      </c>
      <c r="E238" t="s">
        <v>8</v>
      </c>
      <c r="G238" t="s">
        <v>293</v>
      </c>
      <c r="H238" t="s">
        <v>587</v>
      </c>
      <c r="I238" s="3" t="s">
        <v>9</v>
      </c>
      <c r="J238">
        <v>19</v>
      </c>
      <c r="K238">
        <v>12</v>
      </c>
      <c r="L238">
        <f>SUM(Таблица1[[#This Row],[МД Балл]],Таблица1[[#This Row],[ЛЗ балл]])</f>
        <v>31</v>
      </c>
      <c r="M238" t="s">
        <v>887</v>
      </c>
    </row>
    <row r="239" spans="1:13" x14ac:dyDescent="0.25">
      <c r="A239" t="s">
        <v>588</v>
      </c>
      <c r="B239" t="s">
        <v>589</v>
      </c>
      <c r="C239" t="s">
        <v>285</v>
      </c>
      <c r="D239">
        <v>3</v>
      </c>
      <c r="E239" t="s">
        <v>8</v>
      </c>
      <c r="G239" t="s">
        <v>901</v>
      </c>
      <c r="H239" t="s">
        <v>83</v>
      </c>
      <c r="I239" t="s">
        <v>9</v>
      </c>
      <c r="J239">
        <v>9</v>
      </c>
      <c r="K239">
        <v>2</v>
      </c>
      <c r="L239">
        <f>SUM(Таблица1[[#This Row],[МД Балл]],Таблица1[[#This Row],[ЛЗ балл]])</f>
        <v>11</v>
      </c>
      <c r="M239" t="s">
        <v>886</v>
      </c>
    </row>
    <row r="240" spans="1:13" x14ac:dyDescent="0.25">
      <c r="A240" t="s">
        <v>590</v>
      </c>
      <c r="B240" t="s">
        <v>493</v>
      </c>
      <c r="C240" t="s">
        <v>591</v>
      </c>
      <c r="D240">
        <v>2</v>
      </c>
      <c r="E240" t="s">
        <v>8</v>
      </c>
      <c r="G240" t="s">
        <v>773</v>
      </c>
      <c r="H240" t="s">
        <v>412</v>
      </c>
      <c r="I240" t="s">
        <v>9</v>
      </c>
      <c r="J240">
        <v>10</v>
      </c>
      <c r="K240">
        <v>10</v>
      </c>
      <c r="L240">
        <f>SUM(Таблица1[[#This Row],[МД Балл]],Таблица1[[#This Row],[ЛЗ балл]])</f>
        <v>20</v>
      </c>
      <c r="M240" t="s">
        <v>886</v>
      </c>
    </row>
    <row r="241" spans="1:13" x14ac:dyDescent="0.25">
      <c r="A241" t="s">
        <v>592</v>
      </c>
      <c r="B241" t="s">
        <v>593</v>
      </c>
      <c r="C241" t="s">
        <v>107</v>
      </c>
      <c r="D241">
        <v>4</v>
      </c>
      <c r="E241" t="s">
        <v>8</v>
      </c>
      <c r="G241" t="s">
        <v>894</v>
      </c>
      <c r="H241" t="s">
        <v>327</v>
      </c>
      <c r="I241" t="s">
        <v>9</v>
      </c>
      <c r="J241">
        <v>9</v>
      </c>
      <c r="K241">
        <v>20</v>
      </c>
      <c r="L241">
        <f>SUM(Таблица1[[#This Row],[МД Балл]],Таблица1[[#This Row],[ЛЗ балл]])</f>
        <v>29</v>
      </c>
      <c r="M241" t="s">
        <v>887</v>
      </c>
    </row>
    <row r="242" spans="1:13" x14ac:dyDescent="0.25">
      <c r="A242" t="s">
        <v>594</v>
      </c>
      <c r="B242" t="s">
        <v>595</v>
      </c>
      <c r="C242" t="s">
        <v>44</v>
      </c>
      <c r="D242">
        <v>1</v>
      </c>
      <c r="E242" t="s">
        <v>8</v>
      </c>
      <c r="G242" t="s">
        <v>477</v>
      </c>
      <c r="H242" t="s">
        <v>596</v>
      </c>
      <c r="I242" t="s">
        <v>9</v>
      </c>
      <c r="J242">
        <v>29</v>
      </c>
      <c r="K242">
        <v>15</v>
      </c>
      <c r="L242">
        <f>SUM(Таблица1[[#This Row],[МД Балл]],Таблица1[[#This Row],[ЛЗ балл]])</f>
        <v>44</v>
      </c>
      <c r="M242" t="s">
        <v>888</v>
      </c>
    </row>
    <row r="243" spans="1:13" x14ac:dyDescent="0.25">
      <c r="A243" t="s">
        <v>597</v>
      </c>
      <c r="B243" t="s">
        <v>329</v>
      </c>
      <c r="C243" t="s">
        <v>572</v>
      </c>
      <c r="D243">
        <v>1</v>
      </c>
      <c r="E243" t="s">
        <v>300</v>
      </c>
      <c r="F243" t="s">
        <v>891</v>
      </c>
      <c r="G243" t="s">
        <v>912</v>
      </c>
      <c r="H243" t="s">
        <v>51</v>
      </c>
      <c r="I243" t="s">
        <v>9</v>
      </c>
    </row>
    <row r="244" spans="1:13" x14ac:dyDescent="0.25">
      <c r="A244" t="s">
        <v>598</v>
      </c>
      <c r="B244" t="s">
        <v>599</v>
      </c>
      <c r="C244" t="s">
        <v>600</v>
      </c>
      <c r="D244">
        <v>4</v>
      </c>
      <c r="E244" t="s">
        <v>8</v>
      </c>
      <c r="G244" t="s">
        <v>895</v>
      </c>
      <c r="H244" t="s">
        <v>601</v>
      </c>
      <c r="I244" t="s">
        <v>9</v>
      </c>
    </row>
    <row r="245" spans="1:13" x14ac:dyDescent="0.25">
      <c r="A245" t="s">
        <v>602</v>
      </c>
      <c r="B245" t="s">
        <v>603</v>
      </c>
      <c r="C245" t="s">
        <v>78</v>
      </c>
      <c r="D245">
        <v>1</v>
      </c>
      <c r="E245" t="s">
        <v>8</v>
      </c>
      <c r="G245" t="s">
        <v>293</v>
      </c>
      <c r="H245" s="3" t="s">
        <v>25</v>
      </c>
      <c r="I245" s="3" t="s">
        <v>9</v>
      </c>
      <c r="J245">
        <v>27</v>
      </c>
      <c r="K245">
        <v>8</v>
      </c>
      <c r="L245">
        <f>SUM(Таблица1[[#This Row],[МД Балл]],Таблица1[[#This Row],[ЛЗ балл]])</f>
        <v>35</v>
      </c>
      <c r="M245" t="s">
        <v>887</v>
      </c>
    </row>
    <row r="246" spans="1:13" x14ac:dyDescent="0.25">
      <c r="A246" t="s">
        <v>604</v>
      </c>
      <c r="B246" t="s">
        <v>605</v>
      </c>
      <c r="C246" t="s">
        <v>606</v>
      </c>
      <c r="D246">
        <v>4</v>
      </c>
      <c r="E246" t="s">
        <v>8</v>
      </c>
      <c r="G246" t="s">
        <v>910</v>
      </c>
      <c r="H246" t="s">
        <v>607</v>
      </c>
      <c r="I246" t="s">
        <v>9</v>
      </c>
      <c r="J246">
        <v>9</v>
      </c>
      <c r="K246">
        <v>23</v>
      </c>
      <c r="L246">
        <f>SUM(Таблица1[[#This Row],[МД Балл]],Таблица1[[#This Row],[ЛЗ балл]])</f>
        <v>32</v>
      </c>
      <c r="M246" t="s">
        <v>887</v>
      </c>
    </row>
    <row r="247" spans="1:13" x14ac:dyDescent="0.25">
      <c r="A247" t="s">
        <v>608</v>
      </c>
      <c r="B247" t="s">
        <v>449</v>
      </c>
      <c r="C247" t="s">
        <v>358</v>
      </c>
      <c r="D247">
        <v>2</v>
      </c>
      <c r="E247" t="s">
        <v>8</v>
      </c>
      <c r="G247" t="s">
        <v>773</v>
      </c>
      <c r="H247" t="s">
        <v>412</v>
      </c>
      <c r="I247" t="s">
        <v>9</v>
      </c>
      <c r="J247">
        <v>12</v>
      </c>
      <c r="K247">
        <v>6</v>
      </c>
      <c r="L247">
        <f>SUM(Таблица1[[#This Row],[МД Балл]],Таблица1[[#This Row],[ЛЗ балл]])</f>
        <v>18</v>
      </c>
      <c r="M247" t="s">
        <v>886</v>
      </c>
    </row>
    <row r="248" spans="1:13" x14ac:dyDescent="0.25">
      <c r="A248" t="s">
        <v>609</v>
      </c>
      <c r="B248" t="s">
        <v>47</v>
      </c>
      <c r="C248" t="s">
        <v>44</v>
      </c>
      <c r="D248">
        <v>3</v>
      </c>
      <c r="E248" t="s">
        <v>8</v>
      </c>
      <c r="G248" t="s">
        <v>916</v>
      </c>
      <c r="H248" t="s">
        <v>610</v>
      </c>
      <c r="I248" t="s">
        <v>9</v>
      </c>
      <c r="J248">
        <v>15</v>
      </c>
      <c r="K248">
        <v>21</v>
      </c>
      <c r="L248">
        <f>SUM(Таблица1[[#This Row],[МД Балл]],Таблица1[[#This Row],[ЛЗ балл]])</f>
        <v>36</v>
      </c>
      <c r="M248" t="s">
        <v>887</v>
      </c>
    </row>
    <row r="249" spans="1:13" x14ac:dyDescent="0.25">
      <c r="A249" t="s">
        <v>611</v>
      </c>
      <c r="B249" t="s">
        <v>612</v>
      </c>
      <c r="C249" t="s">
        <v>613</v>
      </c>
      <c r="D249">
        <v>1</v>
      </c>
      <c r="E249" t="s">
        <v>8</v>
      </c>
      <c r="G249" t="s">
        <v>893</v>
      </c>
      <c r="H249" t="s">
        <v>614</v>
      </c>
      <c r="I249" t="s">
        <v>9</v>
      </c>
      <c r="J249">
        <v>27</v>
      </c>
      <c r="K249">
        <v>16</v>
      </c>
      <c r="L249">
        <f>SUM(Таблица1[[#This Row],[МД Балл]],Таблица1[[#This Row],[ЛЗ балл]])</f>
        <v>43</v>
      </c>
      <c r="M249" t="s">
        <v>887</v>
      </c>
    </row>
    <row r="250" spans="1:13" x14ac:dyDescent="0.25">
      <c r="A250" t="s">
        <v>615</v>
      </c>
      <c r="B250" t="s">
        <v>179</v>
      </c>
      <c r="C250" t="s">
        <v>616</v>
      </c>
      <c r="D250">
        <v>2</v>
      </c>
      <c r="E250" t="s">
        <v>8</v>
      </c>
      <c r="G250" t="s">
        <v>362</v>
      </c>
      <c r="H250" t="s">
        <v>556</v>
      </c>
      <c r="I250" t="s">
        <v>9</v>
      </c>
      <c r="J250">
        <v>28</v>
      </c>
      <c r="K250">
        <v>12</v>
      </c>
      <c r="L250">
        <f>SUM(Таблица1[[#This Row],[МД Балл]],Таблица1[[#This Row],[ЛЗ балл]])</f>
        <v>40</v>
      </c>
      <c r="M250" t="s">
        <v>888</v>
      </c>
    </row>
    <row r="251" spans="1:13" x14ac:dyDescent="0.25">
      <c r="A251" t="s">
        <v>617</v>
      </c>
      <c r="B251" t="s">
        <v>526</v>
      </c>
      <c r="C251" t="s">
        <v>618</v>
      </c>
      <c r="D251">
        <v>1</v>
      </c>
      <c r="E251" t="s">
        <v>8</v>
      </c>
      <c r="G251" t="s">
        <v>892</v>
      </c>
      <c r="H251" t="s">
        <v>177</v>
      </c>
      <c r="I251" t="s">
        <v>9</v>
      </c>
      <c r="J251">
        <v>29</v>
      </c>
      <c r="K251">
        <v>19</v>
      </c>
      <c r="L251">
        <f>SUM(Таблица1[[#This Row],[МД Балл]],Таблица1[[#This Row],[ЛЗ балл]])</f>
        <v>48</v>
      </c>
      <c r="M251" t="s">
        <v>888</v>
      </c>
    </row>
    <row r="252" spans="1:13" x14ac:dyDescent="0.25">
      <c r="A252" t="s">
        <v>617</v>
      </c>
      <c r="B252" t="s">
        <v>316</v>
      </c>
      <c r="C252" t="s">
        <v>618</v>
      </c>
      <c r="D252">
        <v>3</v>
      </c>
      <c r="E252" t="s">
        <v>8</v>
      </c>
      <c r="G252" t="s">
        <v>892</v>
      </c>
      <c r="H252" t="s">
        <v>271</v>
      </c>
      <c r="I252" t="s">
        <v>9</v>
      </c>
      <c r="J252">
        <v>12</v>
      </c>
      <c r="K252">
        <v>14</v>
      </c>
      <c r="L252">
        <f>SUM(Таблица1[[#This Row],[МД Балл]],Таблица1[[#This Row],[ЛЗ балл]])</f>
        <v>26</v>
      </c>
      <c r="M252" t="s">
        <v>886</v>
      </c>
    </row>
    <row r="253" spans="1:13" x14ac:dyDescent="0.25">
      <c r="A253" t="s">
        <v>880</v>
      </c>
      <c r="B253" t="s">
        <v>620</v>
      </c>
      <c r="C253" t="s">
        <v>24</v>
      </c>
      <c r="D253">
        <v>1</v>
      </c>
      <c r="E253" t="s">
        <v>8</v>
      </c>
      <c r="G253" t="s">
        <v>892</v>
      </c>
      <c r="H253" t="s">
        <v>177</v>
      </c>
      <c r="I253" t="s">
        <v>9</v>
      </c>
      <c r="J253">
        <v>29</v>
      </c>
      <c r="K253">
        <v>25</v>
      </c>
      <c r="L253">
        <f>SUM(Таблица1[[#This Row],[МД Балл]],Таблица1[[#This Row],[ЛЗ балл]])</f>
        <v>54</v>
      </c>
      <c r="M253" t="s">
        <v>888</v>
      </c>
    </row>
    <row r="254" spans="1:13" x14ac:dyDescent="0.25">
      <c r="A254" t="s">
        <v>619</v>
      </c>
      <c r="B254" t="s">
        <v>621</v>
      </c>
      <c r="C254" t="s">
        <v>622</v>
      </c>
      <c r="D254">
        <v>3</v>
      </c>
      <c r="E254" t="s">
        <v>8</v>
      </c>
      <c r="G254" t="s">
        <v>908</v>
      </c>
      <c r="H254" t="s">
        <v>521</v>
      </c>
      <c r="I254" t="s">
        <v>9</v>
      </c>
      <c r="J254">
        <v>7</v>
      </c>
      <c r="K254">
        <v>3</v>
      </c>
      <c r="L254">
        <f>SUM(Таблица1[[#This Row],[МД Балл]],Таблица1[[#This Row],[ЛЗ балл]])</f>
        <v>10</v>
      </c>
      <c r="M254" t="s">
        <v>886</v>
      </c>
    </row>
    <row r="255" spans="1:13" x14ac:dyDescent="0.25">
      <c r="A255" t="s">
        <v>623</v>
      </c>
      <c r="B255" t="s">
        <v>624</v>
      </c>
      <c r="C255" t="s">
        <v>625</v>
      </c>
      <c r="D255">
        <v>1</v>
      </c>
      <c r="E255" t="s">
        <v>8</v>
      </c>
      <c r="G255" t="s">
        <v>686</v>
      </c>
      <c r="H255" t="s">
        <v>626</v>
      </c>
      <c r="I255" t="s">
        <v>9</v>
      </c>
    </row>
    <row r="256" spans="1:13" x14ac:dyDescent="0.25">
      <c r="A256" t="s">
        <v>627</v>
      </c>
      <c r="B256" t="s">
        <v>419</v>
      </c>
      <c r="C256" t="s">
        <v>628</v>
      </c>
      <c r="D256">
        <v>1</v>
      </c>
      <c r="E256" t="s">
        <v>8</v>
      </c>
      <c r="G256" t="s">
        <v>904</v>
      </c>
      <c r="H256" t="s">
        <v>87</v>
      </c>
      <c r="I256" t="s">
        <v>9</v>
      </c>
      <c r="J256">
        <v>24</v>
      </c>
      <c r="K256">
        <v>11</v>
      </c>
      <c r="L256">
        <f>SUM(Таблица1[[#This Row],[МД Балл]],Таблица1[[#This Row],[ЛЗ балл]])</f>
        <v>35</v>
      </c>
      <c r="M256" t="s">
        <v>887</v>
      </c>
    </row>
    <row r="257" spans="1:13" x14ac:dyDescent="0.25">
      <c r="A257" t="s">
        <v>629</v>
      </c>
      <c r="B257" t="s">
        <v>630</v>
      </c>
      <c r="C257" t="s">
        <v>572</v>
      </c>
      <c r="D257">
        <v>2</v>
      </c>
      <c r="E257" t="s">
        <v>8</v>
      </c>
      <c r="G257" t="s">
        <v>894</v>
      </c>
      <c r="H257" t="s">
        <v>631</v>
      </c>
      <c r="I257" t="s">
        <v>9</v>
      </c>
    </row>
    <row r="258" spans="1:13" x14ac:dyDescent="0.25">
      <c r="A258" t="s">
        <v>632</v>
      </c>
      <c r="B258" t="s">
        <v>27</v>
      </c>
      <c r="C258" t="s">
        <v>399</v>
      </c>
      <c r="D258">
        <v>2</v>
      </c>
      <c r="E258" t="s">
        <v>8</v>
      </c>
      <c r="G258" t="s">
        <v>901</v>
      </c>
      <c r="H258" t="s">
        <v>186</v>
      </c>
      <c r="I258" t="s">
        <v>9</v>
      </c>
      <c r="J258">
        <v>22</v>
      </c>
      <c r="K258">
        <v>13</v>
      </c>
      <c r="L258">
        <f>SUM(Таблица1[[#This Row],[МД Балл]],Таблица1[[#This Row],[ЛЗ балл]])</f>
        <v>35</v>
      </c>
      <c r="M258" t="s">
        <v>887</v>
      </c>
    </row>
    <row r="259" spans="1:13" x14ac:dyDescent="0.25">
      <c r="A259" t="s">
        <v>878</v>
      </c>
      <c r="B259" t="s">
        <v>232</v>
      </c>
      <c r="C259" t="s">
        <v>476</v>
      </c>
      <c r="D259">
        <v>3</v>
      </c>
      <c r="E259" t="s">
        <v>8</v>
      </c>
      <c r="G259" t="s">
        <v>892</v>
      </c>
      <c r="H259" t="s">
        <v>271</v>
      </c>
      <c r="I259" t="s">
        <v>9</v>
      </c>
      <c r="J259">
        <v>12</v>
      </c>
      <c r="K259">
        <v>17</v>
      </c>
      <c r="L259">
        <f>SUM(Таблица1[[#This Row],[МД Балл]],Таблица1[[#This Row],[ЛЗ балл]])</f>
        <v>29</v>
      </c>
      <c r="M259" t="s">
        <v>887</v>
      </c>
    </row>
    <row r="260" spans="1:13" x14ac:dyDescent="0.25">
      <c r="A260" t="s">
        <v>633</v>
      </c>
      <c r="B260" t="s">
        <v>634</v>
      </c>
      <c r="C260" t="s">
        <v>149</v>
      </c>
      <c r="D260">
        <v>1</v>
      </c>
      <c r="E260" t="s">
        <v>8</v>
      </c>
      <c r="G260" t="s">
        <v>293</v>
      </c>
      <c r="H260" s="3" t="s">
        <v>162</v>
      </c>
      <c r="I260" s="3" t="s">
        <v>9</v>
      </c>
      <c r="J260">
        <v>25</v>
      </c>
      <c r="K260">
        <v>8</v>
      </c>
      <c r="L260">
        <f>SUM(Таблица1[[#This Row],[МД Балл]],Таблица1[[#This Row],[ЛЗ балл]])</f>
        <v>33</v>
      </c>
      <c r="M260" t="s">
        <v>887</v>
      </c>
    </row>
    <row r="261" spans="1:13" x14ac:dyDescent="0.25">
      <c r="A261" t="s">
        <v>635</v>
      </c>
      <c r="B261" t="s">
        <v>376</v>
      </c>
      <c r="C261" t="s">
        <v>636</v>
      </c>
      <c r="D261">
        <v>3</v>
      </c>
      <c r="E261" t="s">
        <v>8</v>
      </c>
      <c r="G261" t="s">
        <v>894</v>
      </c>
      <c r="H261" t="s">
        <v>192</v>
      </c>
      <c r="I261" t="s">
        <v>9</v>
      </c>
      <c r="J261">
        <v>15</v>
      </c>
      <c r="K261">
        <v>13</v>
      </c>
      <c r="L261">
        <f>SUM(Таблица1[[#This Row],[МД Балл]],Таблица1[[#This Row],[ЛЗ балл]])</f>
        <v>28</v>
      </c>
      <c r="M261" t="s">
        <v>887</v>
      </c>
    </row>
    <row r="262" spans="1:13" x14ac:dyDescent="0.25">
      <c r="A262" t="s">
        <v>637</v>
      </c>
      <c r="B262" t="s">
        <v>137</v>
      </c>
      <c r="C262" t="s">
        <v>311</v>
      </c>
      <c r="D262">
        <v>2</v>
      </c>
      <c r="E262" t="s">
        <v>8</v>
      </c>
      <c r="G262" t="s">
        <v>293</v>
      </c>
      <c r="H262" t="s">
        <v>638</v>
      </c>
      <c r="I262" t="s">
        <v>9</v>
      </c>
    </row>
    <row r="263" spans="1:13" x14ac:dyDescent="0.25">
      <c r="A263" t="s">
        <v>639</v>
      </c>
      <c r="B263" t="s">
        <v>640</v>
      </c>
      <c r="C263" t="s">
        <v>78</v>
      </c>
      <c r="D263">
        <v>1</v>
      </c>
      <c r="E263" t="s">
        <v>8</v>
      </c>
      <c r="G263" t="s">
        <v>892</v>
      </c>
      <c r="H263" t="s">
        <v>201</v>
      </c>
      <c r="I263" t="s">
        <v>9</v>
      </c>
      <c r="J263">
        <v>29</v>
      </c>
      <c r="K263">
        <v>13</v>
      </c>
      <c r="L263">
        <f>SUM(Таблица1[[#This Row],[МД Балл]],Таблица1[[#This Row],[ЛЗ балл]])</f>
        <v>42</v>
      </c>
      <c r="M263" t="s">
        <v>887</v>
      </c>
    </row>
    <row r="264" spans="1:13" x14ac:dyDescent="0.25">
      <c r="A264" t="s">
        <v>639</v>
      </c>
      <c r="B264" t="s">
        <v>641</v>
      </c>
      <c r="C264" t="s">
        <v>62</v>
      </c>
      <c r="D264">
        <v>4</v>
      </c>
      <c r="E264" t="s">
        <v>8</v>
      </c>
      <c r="G264" t="s">
        <v>894</v>
      </c>
      <c r="H264" t="s">
        <v>642</v>
      </c>
      <c r="I264" t="s">
        <v>9</v>
      </c>
      <c r="J264">
        <v>2</v>
      </c>
      <c r="K264">
        <v>11</v>
      </c>
      <c r="L264">
        <f>SUM(Таблица1[[#This Row],[МД Балл]],Таблица1[[#This Row],[ЛЗ балл]])</f>
        <v>13</v>
      </c>
      <c r="M264" t="s">
        <v>886</v>
      </c>
    </row>
    <row r="265" spans="1:13" x14ac:dyDescent="0.25">
      <c r="A265" t="s">
        <v>643</v>
      </c>
      <c r="B265" t="s">
        <v>644</v>
      </c>
      <c r="C265" t="s">
        <v>366</v>
      </c>
      <c r="D265">
        <v>1</v>
      </c>
      <c r="E265" t="s">
        <v>8</v>
      </c>
      <c r="G265" t="s">
        <v>904</v>
      </c>
      <c r="H265" t="s">
        <v>87</v>
      </c>
      <c r="I265" t="s">
        <v>9</v>
      </c>
      <c r="J265">
        <v>22</v>
      </c>
      <c r="K265">
        <v>15</v>
      </c>
      <c r="L265">
        <f>SUM(Таблица1[[#This Row],[МД Балл]],Таблица1[[#This Row],[ЛЗ балл]])</f>
        <v>37</v>
      </c>
      <c r="M265" t="s">
        <v>887</v>
      </c>
    </row>
    <row r="266" spans="1:13" x14ac:dyDescent="0.25">
      <c r="A266" t="s">
        <v>645</v>
      </c>
      <c r="B266" t="s">
        <v>646</v>
      </c>
      <c r="C266" t="s">
        <v>647</v>
      </c>
      <c r="D266">
        <v>4</v>
      </c>
      <c r="E266" t="s">
        <v>8</v>
      </c>
      <c r="G266" t="s">
        <v>362</v>
      </c>
      <c r="H266" t="s">
        <v>363</v>
      </c>
      <c r="I266" t="s">
        <v>9</v>
      </c>
      <c r="J266">
        <v>9</v>
      </c>
      <c r="K266">
        <v>10</v>
      </c>
      <c r="L266">
        <f>SUM(Таблица1[[#This Row],[МД Балл]],Таблица1[[#This Row],[ЛЗ балл]])</f>
        <v>19</v>
      </c>
      <c r="M266" t="s">
        <v>886</v>
      </c>
    </row>
    <row r="267" spans="1:13" x14ac:dyDescent="0.25">
      <c r="A267" t="s">
        <v>648</v>
      </c>
      <c r="B267" t="s">
        <v>649</v>
      </c>
      <c r="C267" t="s">
        <v>636</v>
      </c>
      <c r="D267">
        <v>1</v>
      </c>
      <c r="E267" t="s">
        <v>8</v>
      </c>
      <c r="G267" t="s">
        <v>293</v>
      </c>
      <c r="H267" s="3" t="s">
        <v>180</v>
      </c>
      <c r="I267" s="3" t="s">
        <v>9</v>
      </c>
      <c r="J267">
        <v>29</v>
      </c>
      <c r="K267">
        <v>11</v>
      </c>
      <c r="L267">
        <f>SUM(Таблица1[[#This Row],[МД Балл]],Таблица1[[#This Row],[ЛЗ балл]])</f>
        <v>40</v>
      </c>
      <c r="M267" t="s">
        <v>887</v>
      </c>
    </row>
    <row r="268" spans="1:13" x14ac:dyDescent="0.25">
      <c r="A268" t="s">
        <v>650</v>
      </c>
      <c r="B268" t="s">
        <v>630</v>
      </c>
      <c r="C268" t="s">
        <v>358</v>
      </c>
      <c r="D268">
        <v>1</v>
      </c>
      <c r="E268" t="s">
        <v>8</v>
      </c>
      <c r="G268" t="s">
        <v>892</v>
      </c>
      <c r="H268" t="s">
        <v>201</v>
      </c>
      <c r="I268" t="s">
        <v>9</v>
      </c>
      <c r="J268">
        <v>29</v>
      </c>
      <c r="K268">
        <v>8</v>
      </c>
      <c r="L268">
        <f>SUM(Таблица1[[#This Row],[МД Балл]],Таблица1[[#This Row],[ЛЗ балл]])</f>
        <v>37</v>
      </c>
      <c r="M268" t="s">
        <v>887</v>
      </c>
    </row>
    <row r="269" spans="1:13" x14ac:dyDescent="0.25">
      <c r="A269" t="s">
        <v>869</v>
      </c>
      <c r="B269" t="s">
        <v>781</v>
      </c>
      <c r="C269" t="s">
        <v>387</v>
      </c>
      <c r="D269">
        <v>2</v>
      </c>
      <c r="E269" t="str">
        <f>$E$7</f>
        <v>г. Набережные Челны</v>
      </c>
      <c r="G269" t="s">
        <v>907</v>
      </c>
      <c r="H269" t="s">
        <v>926</v>
      </c>
      <c r="I269" t="s">
        <v>9</v>
      </c>
      <c r="J269">
        <v>22</v>
      </c>
      <c r="K269">
        <v>13</v>
      </c>
      <c r="L269">
        <f>SUM(Таблица1[[#This Row],[МД Балл]],Таблица1[[#This Row],[ЛЗ балл]])</f>
        <v>35</v>
      </c>
      <c r="M269" t="s">
        <v>887</v>
      </c>
    </row>
    <row r="270" spans="1:13" x14ac:dyDescent="0.25">
      <c r="A270" t="s">
        <v>651</v>
      </c>
      <c r="B270" t="s">
        <v>652</v>
      </c>
      <c r="C270" t="s">
        <v>107</v>
      </c>
      <c r="D270">
        <v>3</v>
      </c>
      <c r="E270" t="s">
        <v>8</v>
      </c>
      <c r="G270" t="s">
        <v>293</v>
      </c>
      <c r="H270" t="s">
        <v>59</v>
      </c>
      <c r="I270" t="s">
        <v>9</v>
      </c>
      <c r="J270">
        <v>3</v>
      </c>
      <c r="K270">
        <v>6</v>
      </c>
      <c r="L270">
        <f>SUM(Таблица1[[#This Row],[МД Балл]],Таблица1[[#This Row],[ЛЗ балл]])</f>
        <v>9</v>
      </c>
      <c r="M270" t="s">
        <v>886</v>
      </c>
    </row>
    <row r="271" spans="1:13" x14ac:dyDescent="0.25">
      <c r="A271" t="s">
        <v>653</v>
      </c>
      <c r="B271" t="s">
        <v>128</v>
      </c>
      <c r="C271" t="s">
        <v>654</v>
      </c>
      <c r="D271">
        <v>2</v>
      </c>
      <c r="E271" t="s">
        <v>8</v>
      </c>
      <c r="G271" t="s">
        <v>773</v>
      </c>
      <c r="H271" t="s">
        <v>143</v>
      </c>
      <c r="I271" t="s">
        <v>9</v>
      </c>
      <c r="J271">
        <v>28</v>
      </c>
      <c r="K271">
        <v>12</v>
      </c>
      <c r="L271">
        <f>SUM(Таблица1[[#This Row],[МД Балл]],Таблица1[[#This Row],[ЛЗ балл]])</f>
        <v>40</v>
      </c>
      <c r="M271" t="s">
        <v>888</v>
      </c>
    </row>
    <row r="272" spans="1:13" x14ac:dyDescent="0.25">
      <c r="A272" t="s">
        <v>655</v>
      </c>
      <c r="B272" t="s">
        <v>656</v>
      </c>
      <c r="C272" t="s">
        <v>189</v>
      </c>
      <c r="D272">
        <v>3</v>
      </c>
      <c r="E272" t="s">
        <v>8</v>
      </c>
      <c r="G272" t="s">
        <v>906</v>
      </c>
      <c r="H272" t="s">
        <v>121</v>
      </c>
      <c r="I272" t="s">
        <v>9</v>
      </c>
      <c r="J272">
        <v>10</v>
      </c>
      <c r="K272">
        <v>6</v>
      </c>
      <c r="L272">
        <f>SUM(Таблица1[[#This Row],[МД Балл]],Таблица1[[#This Row],[ЛЗ балл]])</f>
        <v>16</v>
      </c>
      <c r="M272" t="s">
        <v>886</v>
      </c>
    </row>
    <row r="273" spans="1:13" x14ac:dyDescent="0.25">
      <c r="A273" t="s">
        <v>657</v>
      </c>
      <c r="B273" t="s">
        <v>658</v>
      </c>
      <c r="C273" t="s">
        <v>285</v>
      </c>
      <c r="D273">
        <v>3</v>
      </c>
      <c r="E273" t="s">
        <v>8</v>
      </c>
      <c r="G273" t="s">
        <v>362</v>
      </c>
      <c r="H273" t="s">
        <v>146</v>
      </c>
      <c r="I273" t="s">
        <v>9</v>
      </c>
      <c r="J273">
        <v>10</v>
      </c>
      <c r="K273">
        <v>9</v>
      </c>
      <c r="L273">
        <f>SUM(Таблица1[[#This Row],[МД Балл]],Таблица1[[#This Row],[ЛЗ балл]])</f>
        <v>19</v>
      </c>
      <c r="M273" t="s">
        <v>886</v>
      </c>
    </row>
    <row r="274" spans="1:13" x14ac:dyDescent="0.25">
      <c r="A274" t="s">
        <v>659</v>
      </c>
      <c r="B274" t="s">
        <v>660</v>
      </c>
      <c r="C274" t="s">
        <v>661</v>
      </c>
      <c r="D274">
        <v>1</v>
      </c>
      <c r="E274" t="s">
        <v>8</v>
      </c>
      <c r="G274" t="s">
        <v>902</v>
      </c>
      <c r="H274" t="s">
        <v>662</v>
      </c>
      <c r="I274" t="s">
        <v>9</v>
      </c>
      <c r="J274">
        <v>29</v>
      </c>
      <c r="K274">
        <v>7</v>
      </c>
      <c r="L274">
        <f>SUM(Таблица1[[#This Row],[МД Балл]],Таблица1[[#This Row],[ЛЗ балл]])</f>
        <v>36</v>
      </c>
      <c r="M274" t="s">
        <v>887</v>
      </c>
    </row>
    <row r="275" spans="1:13" x14ac:dyDescent="0.25">
      <c r="A275" t="s">
        <v>663</v>
      </c>
      <c r="B275" t="s">
        <v>296</v>
      </c>
      <c r="C275" t="s">
        <v>107</v>
      </c>
      <c r="D275">
        <v>1</v>
      </c>
      <c r="E275" t="s">
        <v>300</v>
      </c>
      <c r="F275" t="s">
        <v>891</v>
      </c>
      <c r="G275" t="s">
        <v>912</v>
      </c>
      <c r="H275" t="s">
        <v>51</v>
      </c>
      <c r="I275" t="s">
        <v>9</v>
      </c>
      <c r="J275">
        <v>16</v>
      </c>
      <c r="K275">
        <v>2</v>
      </c>
      <c r="L275">
        <f>SUM(Таблица1[[#This Row],[МД Балл]],Таблица1[[#This Row],[ЛЗ балл]])</f>
        <v>18</v>
      </c>
      <c r="M275" t="s">
        <v>886</v>
      </c>
    </row>
    <row r="276" spans="1:13" x14ac:dyDescent="0.25">
      <c r="A276" t="s">
        <v>664</v>
      </c>
      <c r="B276" t="s">
        <v>326</v>
      </c>
      <c r="C276" t="s">
        <v>665</v>
      </c>
      <c r="D276">
        <v>2</v>
      </c>
      <c r="E276" t="s">
        <v>8</v>
      </c>
      <c r="G276" s="3" t="s">
        <v>477</v>
      </c>
      <c r="H276" s="3" t="s">
        <v>666</v>
      </c>
      <c r="I276" s="3" t="s">
        <v>9</v>
      </c>
      <c r="J276">
        <v>26</v>
      </c>
      <c r="K276">
        <v>18</v>
      </c>
      <c r="L276">
        <f>SUM(Таблица1[[#This Row],[МД Балл]],Таблица1[[#This Row],[ЛЗ балл]])</f>
        <v>44</v>
      </c>
      <c r="M276" t="s">
        <v>888</v>
      </c>
    </row>
    <row r="277" spans="1:13" x14ac:dyDescent="0.25">
      <c r="A277" t="s">
        <v>667</v>
      </c>
      <c r="B277" t="s">
        <v>11</v>
      </c>
      <c r="C277" t="s">
        <v>36</v>
      </c>
      <c r="D277">
        <v>2</v>
      </c>
      <c r="E277" t="s">
        <v>8</v>
      </c>
      <c r="G277" t="s">
        <v>894</v>
      </c>
      <c r="H277" t="s">
        <v>13</v>
      </c>
      <c r="I277" t="s">
        <v>9</v>
      </c>
      <c r="J277">
        <v>28</v>
      </c>
      <c r="K277">
        <v>3</v>
      </c>
      <c r="L277">
        <f>SUM(Таблица1[[#This Row],[МД Балл]],Таблица1[[#This Row],[ЛЗ балл]])</f>
        <v>31</v>
      </c>
      <c r="M277" t="s">
        <v>887</v>
      </c>
    </row>
    <row r="278" spans="1:13" x14ac:dyDescent="0.25">
      <c r="A278" t="s">
        <v>668</v>
      </c>
      <c r="B278" t="s">
        <v>669</v>
      </c>
      <c r="C278" t="s">
        <v>189</v>
      </c>
      <c r="D278">
        <v>1</v>
      </c>
      <c r="E278" t="s">
        <v>8</v>
      </c>
      <c r="G278" t="s">
        <v>902</v>
      </c>
      <c r="H278" t="s">
        <v>108</v>
      </c>
      <c r="I278" t="s">
        <v>9</v>
      </c>
      <c r="J278">
        <v>29</v>
      </c>
      <c r="K278">
        <v>14</v>
      </c>
      <c r="L278">
        <f>SUM(Таблица1[[#This Row],[МД Балл]],Таблица1[[#This Row],[ЛЗ балл]])</f>
        <v>43</v>
      </c>
      <c r="M278" t="s">
        <v>887</v>
      </c>
    </row>
    <row r="279" spans="1:13" x14ac:dyDescent="0.25">
      <c r="A279" t="s">
        <v>670</v>
      </c>
      <c r="B279" t="s">
        <v>671</v>
      </c>
      <c r="C279" t="s">
        <v>320</v>
      </c>
      <c r="D279">
        <v>4</v>
      </c>
      <c r="E279" t="s">
        <v>8</v>
      </c>
      <c r="G279" t="s">
        <v>915</v>
      </c>
      <c r="H279" t="s">
        <v>672</v>
      </c>
      <c r="I279" t="s">
        <v>9</v>
      </c>
      <c r="J279">
        <v>8</v>
      </c>
      <c r="K279">
        <v>14</v>
      </c>
      <c r="L279">
        <f>SUM(Таблица1[[#This Row],[МД Балл]],Таблица1[[#This Row],[ЛЗ балл]])</f>
        <v>22</v>
      </c>
      <c r="M279" t="s">
        <v>886</v>
      </c>
    </row>
    <row r="280" spans="1:13" x14ac:dyDescent="0.25">
      <c r="A280" t="s">
        <v>845</v>
      </c>
      <c r="B280" t="s">
        <v>222</v>
      </c>
      <c r="C280" t="s">
        <v>846</v>
      </c>
      <c r="D280">
        <v>1</v>
      </c>
      <c r="E280" t="s">
        <v>8</v>
      </c>
      <c r="G280" t="s">
        <v>904</v>
      </c>
      <c r="H280" s="3" t="s">
        <v>841</v>
      </c>
      <c r="I280" s="3" t="s">
        <v>9</v>
      </c>
      <c r="J280">
        <v>11</v>
      </c>
      <c r="K280">
        <v>3</v>
      </c>
      <c r="L280">
        <f>SUM(Таблица1[[#This Row],[МД Балл]],Таблица1[[#This Row],[ЛЗ балл]])</f>
        <v>14</v>
      </c>
      <c r="M280" t="s">
        <v>886</v>
      </c>
    </row>
    <row r="281" spans="1:13" x14ac:dyDescent="0.25">
      <c r="A281" t="s">
        <v>673</v>
      </c>
      <c r="B281" t="s">
        <v>870</v>
      </c>
      <c r="C281" t="s">
        <v>871</v>
      </c>
      <c r="D281">
        <v>1</v>
      </c>
      <c r="E281" t="s">
        <v>8</v>
      </c>
      <c r="G281" t="s">
        <v>892</v>
      </c>
      <c r="H281" t="s">
        <v>201</v>
      </c>
      <c r="I281" t="s">
        <v>9</v>
      </c>
      <c r="J281">
        <v>27</v>
      </c>
      <c r="K281">
        <v>3</v>
      </c>
      <c r="L281">
        <f>SUM(Таблица1[[#This Row],[МД Балл]],Таблица1[[#This Row],[ЛЗ балл]])</f>
        <v>30</v>
      </c>
      <c r="M281" t="s">
        <v>886</v>
      </c>
    </row>
    <row r="282" spans="1:13" x14ac:dyDescent="0.25">
      <c r="A282" t="s">
        <v>673</v>
      </c>
      <c r="B282" t="s">
        <v>475</v>
      </c>
      <c r="C282" t="s">
        <v>266</v>
      </c>
      <c r="D282">
        <v>1</v>
      </c>
      <c r="E282" t="s">
        <v>8</v>
      </c>
      <c r="G282" t="s">
        <v>902</v>
      </c>
      <c r="H282" t="s">
        <v>108</v>
      </c>
      <c r="I282" t="s">
        <v>9</v>
      </c>
      <c r="J282">
        <v>17</v>
      </c>
      <c r="K282">
        <v>24</v>
      </c>
      <c r="L282">
        <f>SUM(Таблица1[[#This Row],[МД Балл]],Таблица1[[#This Row],[ЛЗ балл]])</f>
        <v>41</v>
      </c>
      <c r="M282" t="s">
        <v>887</v>
      </c>
    </row>
    <row r="283" spans="1:13" x14ac:dyDescent="0.25">
      <c r="A283" t="s">
        <v>674</v>
      </c>
      <c r="B283" t="s">
        <v>675</v>
      </c>
      <c r="C283" t="s">
        <v>676</v>
      </c>
      <c r="D283">
        <v>3</v>
      </c>
      <c r="E283" t="s">
        <v>8</v>
      </c>
      <c r="G283" t="s">
        <v>477</v>
      </c>
      <c r="H283" t="s">
        <v>580</v>
      </c>
      <c r="I283" s="3" t="s">
        <v>9</v>
      </c>
      <c r="J283">
        <v>13</v>
      </c>
      <c r="K283">
        <v>8</v>
      </c>
      <c r="L283">
        <f>SUM(Таблица1[[#This Row],[МД Балл]],Таблица1[[#This Row],[ЛЗ балл]])</f>
        <v>21</v>
      </c>
      <c r="M283" t="s">
        <v>886</v>
      </c>
    </row>
    <row r="284" spans="1:13" x14ac:dyDescent="0.25">
      <c r="A284" t="s">
        <v>677</v>
      </c>
      <c r="B284" t="s">
        <v>428</v>
      </c>
      <c r="C284" t="s">
        <v>149</v>
      </c>
      <c r="D284">
        <v>2</v>
      </c>
      <c r="E284" t="s">
        <v>8</v>
      </c>
      <c r="G284" t="s">
        <v>915</v>
      </c>
      <c r="H284" t="s">
        <v>678</v>
      </c>
      <c r="I284" t="s">
        <v>9</v>
      </c>
      <c r="J284">
        <v>26</v>
      </c>
      <c r="K284">
        <v>13</v>
      </c>
      <c r="L284">
        <f>SUM(Таблица1[[#This Row],[МД Балл]],Таблица1[[#This Row],[ЛЗ балл]])</f>
        <v>39</v>
      </c>
      <c r="M284" t="s">
        <v>888</v>
      </c>
    </row>
    <row r="285" spans="1:13" x14ac:dyDescent="0.25">
      <c r="A285" t="s">
        <v>679</v>
      </c>
      <c r="B285" t="s">
        <v>649</v>
      </c>
      <c r="C285" t="s">
        <v>680</v>
      </c>
      <c r="D285">
        <v>1</v>
      </c>
      <c r="E285" t="s">
        <v>8</v>
      </c>
      <c r="G285" t="s">
        <v>541</v>
      </c>
      <c r="H285" t="s">
        <v>69</v>
      </c>
      <c r="I285" t="s">
        <v>9</v>
      </c>
      <c r="J285">
        <v>25</v>
      </c>
      <c r="K285">
        <v>9</v>
      </c>
      <c r="L285">
        <f>SUM(Таблица1[[#This Row],[МД Балл]],Таблица1[[#This Row],[ЛЗ балл]])</f>
        <v>34</v>
      </c>
      <c r="M285" t="s">
        <v>887</v>
      </c>
    </row>
    <row r="286" spans="1:13" x14ac:dyDescent="0.25">
      <c r="A286" t="s">
        <v>844</v>
      </c>
      <c r="B286" t="s">
        <v>506</v>
      </c>
      <c r="C286" t="s">
        <v>827</v>
      </c>
      <c r="D286">
        <v>1</v>
      </c>
      <c r="E286" t="s">
        <v>8</v>
      </c>
      <c r="G286" t="s">
        <v>904</v>
      </c>
      <c r="H286" t="s">
        <v>841</v>
      </c>
      <c r="I286" t="s">
        <v>9</v>
      </c>
      <c r="J286">
        <v>11</v>
      </c>
      <c r="K286">
        <v>3</v>
      </c>
      <c r="L286">
        <f>SUM(Таблица1[[#This Row],[МД Балл]],Таблица1[[#This Row],[ЛЗ балл]])</f>
        <v>14</v>
      </c>
      <c r="M286" t="s">
        <v>886</v>
      </c>
    </row>
    <row r="287" spans="1:13" x14ac:dyDescent="0.25">
      <c r="A287" t="s">
        <v>681</v>
      </c>
      <c r="B287" t="s">
        <v>338</v>
      </c>
      <c r="C287" t="s">
        <v>138</v>
      </c>
      <c r="D287">
        <v>1</v>
      </c>
      <c r="E287" t="s">
        <v>8</v>
      </c>
      <c r="G287" t="s">
        <v>362</v>
      </c>
      <c r="H287" t="s">
        <v>337</v>
      </c>
      <c r="I287" t="s">
        <v>9</v>
      </c>
      <c r="J287">
        <v>18</v>
      </c>
      <c r="K287">
        <v>11</v>
      </c>
      <c r="L287">
        <f>SUM(Таблица1[[#This Row],[МД Балл]],Таблица1[[#This Row],[ЛЗ балл]])</f>
        <v>29</v>
      </c>
      <c r="M287" t="s">
        <v>886</v>
      </c>
    </row>
    <row r="288" spans="1:13" x14ac:dyDescent="0.25">
      <c r="A288" t="s">
        <v>682</v>
      </c>
      <c r="B288" t="s">
        <v>683</v>
      </c>
      <c r="C288" t="s">
        <v>684</v>
      </c>
      <c r="D288">
        <v>2</v>
      </c>
      <c r="E288" t="s">
        <v>8</v>
      </c>
      <c r="G288" t="s">
        <v>894</v>
      </c>
      <c r="H288" t="s">
        <v>13</v>
      </c>
      <c r="I288" t="s">
        <v>9</v>
      </c>
      <c r="J288">
        <v>20</v>
      </c>
      <c r="K288">
        <v>13</v>
      </c>
      <c r="L288">
        <f>SUM(Таблица1[[#This Row],[МД Балл]],Таблица1[[#This Row],[ЛЗ балл]])</f>
        <v>33</v>
      </c>
      <c r="M288" t="s">
        <v>887</v>
      </c>
    </row>
    <row r="289" spans="1:13" x14ac:dyDescent="0.25">
      <c r="A289" t="s">
        <v>685</v>
      </c>
      <c r="B289" t="s">
        <v>444</v>
      </c>
      <c r="C289" t="s">
        <v>189</v>
      </c>
      <c r="D289">
        <v>4</v>
      </c>
      <c r="E289" t="s">
        <v>8</v>
      </c>
      <c r="G289" t="s">
        <v>686</v>
      </c>
      <c r="H289" t="s">
        <v>687</v>
      </c>
      <c r="I289" t="s">
        <v>9</v>
      </c>
      <c r="J289">
        <v>9</v>
      </c>
      <c r="K289">
        <v>20</v>
      </c>
      <c r="L289">
        <f>SUM(Таблица1[[#This Row],[МД Балл]],Таблица1[[#This Row],[ЛЗ балл]])</f>
        <v>29</v>
      </c>
      <c r="M289" t="s">
        <v>887</v>
      </c>
    </row>
    <row r="290" spans="1:13" x14ac:dyDescent="0.25">
      <c r="A290" t="s">
        <v>688</v>
      </c>
      <c r="B290" t="s">
        <v>621</v>
      </c>
      <c r="C290" t="s">
        <v>689</v>
      </c>
      <c r="D290">
        <v>2</v>
      </c>
      <c r="E290" t="s">
        <v>8</v>
      </c>
      <c r="G290" t="s">
        <v>773</v>
      </c>
      <c r="H290" s="3" t="s">
        <v>412</v>
      </c>
      <c r="I290" s="3" t="s">
        <v>9</v>
      </c>
      <c r="J290">
        <v>21</v>
      </c>
      <c r="K290">
        <v>14</v>
      </c>
      <c r="L290">
        <f>SUM(Таблица1[[#This Row],[МД Балл]],Таблица1[[#This Row],[ЛЗ балл]])</f>
        <v>35</v>
      </c>
      <c r="M290" t="s">
        <v>887</v>
      </c>
    </row>
    <row r="291" spans="1:13" x14ac:dyDescent="0.25">
      <c r="A291" t="s">
        <v>849</v>
      </c>
      <c r="B291" t="s">
        <v>850</v>
      </c>
      <c r="C291" t="s">
        <v>396</v>
      </c>
      <c r="D291">
        <v>1</v>
      </c>
      <c r="E291" t="s">
        <v>8</v>
      </c>
      <c r="G291" t="s">
        <v>904</v>
      </c>
      <c r="H291" t="s">
        <v>841</v>
      </c>
      <c r="I291" t="s">
        <v>9</v>
      </c>
      <c r="J291">
        <v>6</v>
      </c>
      <c r="K291">
        <v>1</v>
      </c>
      <c r="L291">
        <f>SUM(Таблица1[[#This Row],[МД Балл]],Таблица1[[#This Row],[ЛЗ балл]])</f>
        <v>7</v>
      </c>
      <c r="M291" t="s">
        <v>886</v>
      </c>
    </row>
    <row r="292" spans="1:13" x14ac:dyDescent="0.25">
      <c r="A292" t="s">
        <v>690</v>
      </c>
      <c r="B292" t="s">
        <v>194</v>
      </c>
      <c r="C292" t="s">
        <v>691</v>
      </c>
      <c r="D292">
        <v>2</v>
      </c>
      <c r="E292" t="s">
        <v>8</v>
      </c>
      <c r="G292" t="s">
        <v>477</v>
      </c>
      <c r="H292" s="3" t="s">
        <v>478</v>
      </c>
      <c r="I292" s="3" t="s">
        <v>9</v>
      </c>
      <c r="J292">
        <v>24</v>
      </c>
      <c r="K292">
        <v>10</v>
      </c>
      <c r="L292">
        <f>SUM(Таблица1[[#This Row],[МД Балл]],Таблица1[[#This Row],[ЛЗ балл]])</f>
        <v>34</v>
      </c>
      <c r="M292" t="s">
        <v>887</v>
      </c>
    </row>
    <row r="293" spans="1:13" x14ac:dyDescent="0.25">
      <c r="A293" t="s">
        <v>692</v>
      </c>
      <c r="B293" t="s">
        <v>693</v>
      </c>
      <c r="C293" t="s">
        <v>176</v>
      </c>
      <c r="D293">
        <v>2</v>
      </c>
      <c r="E293" t="s">
        <v>8</v>
      </c>
      <c r="G293" t="s">
        <v>892</v>
      </c>
      <c r="H293" t="s">
        <v>213</v>
      </c>
      <c r="I293" t="s">
        <v>9</v>
      </c>
    </row>
    <row r="294" spans="1:13" x14ac:dyDescent="0.25">
      <c r="A294" t="s">
        <v>694</v>
      </c>
      <c r="B294" t="s">
        <v>416</v>
      </c>
      <c r="C294" t="s">
        <v>433</v>
      </c>
      <c r="D294">
        <v>1</v>
      </c>
      <c r="E294" t="s">
        <v>8</v>
      </c>
      <c r="G294" t="s">
        <v>293</v>
      </c>
      <c r="H294" t="s">
        <v>45</v>
      </c>
      <c r="I294" t="s">
        <v>9</v>
      </c>
    </row>
    <row r="295" spans="1:13" x14ac:dyDescent="0.25">
      <c r="A295" t="s">
        <v>695</v>
      </c>
      <c r="B295" t="s">
        <v>439</v>
      </c>
      <c r="C295" t="s">
        <v>285</v>
      </c>
      <c r="D295">
        <v>3</v>
      </c>
      <c r="E295" t="s">
        <v>8</v>
      </c>
      <c r="G295" t="s">
        <v>922</v>
      </c>
      <c r="H295" t="s">
        <v>696</v>
      </c>
      <c r="I295" t="s">
        <v>9</v>
      </c>
      <c r="J295">
        <v>15</v>
      </c>
      <c r="K295">
        <v>32</v>
      </c>
      <c r="L295">
        <f>SUM(Таблица1[[#This Row],[МД Балл]],Таблица1[[#This Row],[ЛЗ балл]])</f>
        <v>47</v>
      </c>
      <c r="M295" t="s">
        <v>888</v>
      </c>
    </row>
    <row r="296" spans="1:13" x14ac:dyDescent="0.25">
      <c r="A296" t="s">
        <v>697</v>
      </c>
      <c r="B296" t="s">
        <v>110</v>
      </c>
      <c r="C296" t="s">
        <v>138</v>
      </c>
      <c r="D296">
        <v>4</v>
      </c>
      <c r="E296" t="s">
        <v>8</v>
      </c>
      <c r="G296" t="s">
        <v>773</v>
      </c>
      <c r="H296" t="s">
        <v>143</v>
      </c>
      <c r="I296" t="s">
        <v>9</v>
      </c>
    </row>
    <row r="297" spans="1:13" x14ac:dyDescent="0.25">
      <c r="A297" t="s">
        <v>698</v>
      </c>
      <c r="B297" t="s">
        <v>699</v>
      </c>
      <c r="C297" t="s">
        <v>647</v>
      </c>
      <c r="D297">
        <v>4</v>
      </c>
      <c r="E297" t="s">
        <v>8</v>
      </c>
      <c r="G297" t="s">
        <v>362</v>
      </c>
      <c r="H297" t="s">
        <v>363</v>
      </c>
      <c r="I297" t="s">
        <v>9</v>
      </c>
      <c r="J297">
        <v>12</v>
      </c>
      <c r="K297">
        <v>20</v>
      </c>
      <c r="L297">
        <f>SUM(Таблица1[[#This Row],[МД Балл]],Таблица1[[#This Row],[ЛЗ балл]])</f>
        <v>32</v>
      </c>
      <c r="M297" t="s">
        <v>887</v>
      </c>
    </row>
    <row r="298" spans="1:13" x14ac:dyDescent="0.25">
      <c r="A298" t="s">
        <v>700</v>
      </c>
      <c r="B298" t="s">
        <v>701</v>
      </c>
      <c r="C298" t="s">
        <v>168</v>
      </c>
      <c r="D298">
        <v>4</v>
      </c>
      <c r="E298" t="s">
        <v>8</v>
      </c>
      <c r="G298" t="s">
        <v>892</v>
      </c>
      <c r="H298" t="s">
        <v>209</v>
      </c>
      <c r="I298" t="s">
        <v>9</v>
      </c>
      <c r="J298">
        <v>12</v>
      </c>
      <c r="K298">
        <v>12</v>
      </c>
      <c r="L298">
        <f>SUM(Таблица1[[#This Row],[МД Балл]],Таблица1[[#This Row],[ЛЗ балл]])</f>
        <v>24</v>
      </c>
      <c r="M298" t="s">
        <v>886</v>
      </c>
    </row>
    <row r="299" spans="1:13" x14ac:dyDescent="0.25">
      <c r="A299" t="s">
        <v>702</v>
      </c>
      <c r="B299" t="s">
        <v>703</v>
      </c>
      <c r="C299" t="s">
        <v>704</v>
      </c>
      <c r="D299">
        <v>2</v>
      </c>
      <c r="E299" t="s">
        <v>8</v>
      </c>
      <c r="G299" t="s">
        <v>923</v>
      </c>
      <c r="H299" s="3" t="s">
        <v>458</v>
      </c>
      <c r="I299" s="3" t="s">
        <v>9</v>
      </c>
      <c r="J299">
        <v>24</v>
      </c>
      <c r="K299">
        <v>14</v>
      </c>
      <c r="L299">
        <f>SUM(Таблица1[[#This Row],[МД Балл]],Таблица1[[#This Row],[ЛЗ балл]])</f>
        <v>38</v>
      </c>
      <c r="M299" t="s">
        <v>888</v>
      </c>
    </row>
    <row r="300" spans="1:13" x14ac:dyDescent="0.25">
      <c r="A300" t="s">
        <v>705</v>
      </c>
      <c r="B300" t="s">
        <v>699</v>
      </c>
      <c r="C300" t="s">
        <v>399</v>
      </c>
      <c r="D300">
        <v>2</v>
      </c>
      <c r="E300" t="s">
        <v>8</v>
      </c>
      <c r="G300" t="s">
        <v>773</v>
      </c>
      <c r="H300" t="s">
        <v>412</v>
      </c>
      <c r="I300" t="s">
        <v>9</v>
      </c>
      <c r="J300">
        <v>20</v>
      </c>
      <c r="K300">
        <v>14</v>
      </c>
      <c r="L300">
        <f>SUM(Таблица1[[#This Row],[МД Балл]],Таблица1[[#This Row],[ЛЗ балл]])</f>
        <v>34</v>
      </c>
      <c r="M300" t="s">
        <v>887</v>
      </c>
    </row>
    <row r="301" spans="1:13" x14ac:dyDescent="0.25">
      <c r="A301" t="s">
        <v>706</v>
      </c>
      <c r="B301" t="s">
        <v>707</v>
      </c>
      <c r="C301" t="s">
        <v>78</v>
      </c>
      <c r="D301">
        <v>2</v>
      </c>
      <c r="E301" t="s">
        <v>8</v>
      </c>
      <c r="G301" t="s">
        <v>892</v>
      </c>
      <c r="H301" t="s">
        <v>139</v>
      </c>
      <c r="I301" t="s">
        <v>9</v>
      </c>
      <c r="J301">
        <v>22</v>
      </c>
      <c r="K301">
        <v>14</v>
      </c>
      <c r="L301">
        <f>SUM(Таблица1[[#This Row],[МД Балл]],Таблица1[[#This Row],[ЛЗ балл]])</f>
        <v>36</v>
      </c>
      <c r="M301" t="s">
        <v>887</v>
      </c>
    </row>
    <row r="302" spans="1:13" x14ac:dyDescent="0.25">
      <c r="A302" t="s">
        <v>708</v>
      </c>
      <c r="B302" t="s">
        <v>376</v>
      </c>
      <c r="C302" t="s">
        <v>377</v>
      </c>
      <c r="D302">
        <v>4</v>
      </c>
      <c r="E302" t="s">
        <v>8</v>
      </c>
      <c r="G302" t="s">
        <v>892</v>
      </c>
      <c r="H302" s="2" t="s">
        <v>709</v>
      </c>
      <c r="I302" s="2" t="s">
        <v>9</v>
      </c>
      <c r="J302">
        <v>11</v>
      </c>
      <c r="K302">
        <v>22</v>
      </c>
      <c r="L302">
        <f>SUM(Таблица1[[#This Row],[МД Балл]],Таблица1[[#This Row],[ЛЗ балл]])</f>
        <v>33</v>
      </c>
      <c r="M302" t="s">
        <v>887</v>
      </c>
    </row>
    <row r="303" spans="1:13" x14ac:dyDescent="0.25">
      <c r="A303" t="s">
        <v>710</v>
      </c>
      <c r="B303" t="s">
        <v>711</v>
      </c>
      <c r="C303" t="s">
        <v>377</v>
      </c>
      <c r="D303">
        <v>1</v>
      </c>
      <c r="E303" t="s">
        <v>8</v>
      </c>
      <c r="G303" t="s">
        <v>892</v>
      </c>
      <c r="H303" s="2" t="s">
        <v>201</v>
      </c>
      <c r="I303" s="2" t="s">
        <v>9</v>
      </c>
    </row>
    <row r="304" spans="1:13" x14ac:dyDescent="0.25">
      <c r="A304" t="s">
        <v>712</v>
      </c>
      <c r="B304" t="s">
        <v>713</v>
      </c>
      <c r="C304" t="s">
        <v>185</v>
      </c>
      <c r="D304">
        <v>2</v>
      </c>
      <c r="E304" t="s">
        <v>8</v>
      </c>
      <c r="G304" t="s">
        <v>773</v>
      </c>
      <c r="H304" s="2" t="s">
        <v>143</v>
      </c>
      <c r="I304" s="2" t="s">
        <v>9</v>
      </c>
      <c r="J304">
        <v>28</v>
      </c>
      <c r="K304">
        <v>15</v>
      </c>
      <c r="L304">
        <f>SUM(Таблица1[[#This Row],[МД Балл]],Таблица1[[#This Row],[ЛЗ балл]])</f>
        <v>43</v>
      </c>
      <c r="M304" t="s">
        <v>888</v>
      </c>
    </row>
    <row r="305" spans="1:13" x14ac:dyDescent="0.25">
      <c r="A305" t="s">
        <v>714</v>
      </c>
      <c r="B305" t="s">
        <v>182</v>
      </c>
      <c r="C305" t="s">
        <v>132</v>
      </c>
      <c r="D305">
        <v>1</v>
      </c>
      <c r="E305" t="s">
        <v>8</v>
      </c>
      <c r="G305" s="2" t="s">
        <v>293</v>
      </c>
      <c r="H305" s="2" t="s">
        <v>180</v>
      </c>
      <c r="I305" s="2" t="s">
        <v>9</v>
      </c>
      <c r="J305">
        <v>29</v>
      </c>
      <c r="K305">
        <v>23</v>
      </c>
      <c r="L305">
        <f>SUM(Таблица1[[#This Row],[МД Балл]],Таблица1[[#This Row],[ЛЗ балл]])</f>
        <v>52</v>
      </c>
      <c r="M305" t="s">
        <v>888</v>
      </c>
    </row>
    <row r="306" spans="1:13" x14ac:dyDescent="0.25">
      <c r="A306" t="s">
        <v>715</v>
      </c>
      <c r="B306" t="s">
        <v>716</v>
      </c>
      <c r="C306" t="s">
        <v>245</v>
      </c>
      <c r="D306">
        <v>4</v>
      </c>
      <c r="E306" t="s">
        <v>8</v>
      </c>
      <c r="G306" t="s">
        <v>893</v>
      </c>
      <c r="H306" s="2" t="s">
        <v>224</v>
      </c>
      <c r="I306" s="2" t="s">
        <v>9</v>
      </c>
      <c r="J306">
        <v>12</v>
      </c>
      <c r="K306">
        <v>16</v>
      </c>
      <c r="L306">
        <f>SUM(Таблица1[[#This Row],[МД Балл]],Таблица1[[#This Row],[ЛЗ балл]])</f>
        <v>28</v>
      </c>
      <c r="M306" t="s">
        <v>887</v>
      </c>
    </row>
    <row r="307" spans="1:13" x14ac:dyDescent="0.25">
      <c r="A307" t="s">
        <v>717</v>
      </c>
      <c r="B307" t="s">
        <v>313</v>
      </c>
      <c r="C307" t="s">
        <v>396</v>
      </c>
      <c r="D307">
        <v>4</v>
      </c>
      <c r="E307" t="s">
        <v>8</v>
      </c>
      <c r="G307" t="s">
        <v>909</v>
      </c>
      <c r="H307" t="s">
        <v>718</v>
      </c>
      <c r="I307" s="2" t="s">
        <v>9</v>
      </c>
      <c r="J307">
        <v>2</v>
      </c>
      <c r="K307">
        <v>12</v>
      </c>
      <c r="L307">
        <f>SUM(Таблица1[[#This Row],[МД Балл]],Таблица1[[#This Row],[ЛЗ балл]])</f>
        <v>14</v>
      </c>
      <c r="M307" t="s">
        <v>886</v>
      </c>
    </row>
    <row r="308" spans="1:13" x14ac:dyDescent="0.25">
      <c r="A308" t="s">
        <v>719</v>
      </c>
      <c r="B308" t="s">
        <v>502</v>
      </c>
      <c r="C308" t="s">
        <v>720</v>
      </c>
      <c r="D308">
        <v>4</v>
      </c>
      <c r="E308" t="s">
        <v>8</v>
      </c>
      <c r="G308" t="s">
        <v>899</v>
      </c>
      <c r="H308" t="s">
        <v>721</v>
      </c>
      <c r="I308" s="2" t="s">
        <v>9</v>
      </c>
      <c r="J308">
        <v>10</v>
      </c>
      <c r="K308">
        <v>10</v>
      </c>
      <c r="L308">
        <f>SUM(Таблица1[[#This Row],[МД Балл]],Таблица1[[#This Row],[ЛЗ балл]])</f>
        <v>20</v>
      </c>
      <c r="M308" t="s">
        <v>886</v>
      </c>
    </row>
    <row r="309" spans="1:13" x14ac:dyDescent="0.25">
      <c r="A309" t="s">
        <v>722</v>
      </c>
      <c r="B309" t="s">
        <v>561</v>
      </c>
      <c r="C309" t="s">
        <v>62</v>
      </c>
      <c r="D309">
        <v>2</v>
      </c>
      <c r="E309" t="s">
        <v>8</v>
      </c>
      <c r="G309" t="s">
        <v>892</v>
      </c>
      <c r="H309" t="s">
        <v>139</v>
      </c>
      <c r="I309" s="2" t="s">
        <v>9</v>
      </c>
      <c r="J309">
        <v>21</v>
      </c>
      <c r="K309">
        <v>7</v>
      </c>
      <c r="L309">
        <f>SUM(Таблица1[[#This Row],[МД Балл]],Таблица1[[#This Row],[ЛЗ балл]])</f>
        <v>28</v>
      </c>
      <c r="M309" t="s">
        <v>887</v>
      </c>
    </row>
    <row r="310" spans="1:13" x14ac:dyDescent="0.25">
      <c r="A310" t="s">
        <v>723</v>
      </c>
      <c r="B310" t="s">
        <v>724</v>
      </c>
      <c r="C310" t="s">
        <v>725</v>
      </c>
      <c r="D310">
        <v>2</v>
      </c>
      <c r="E310" t="s">
        <v>8</v>
      </c>
      <c r="G310" t="s">
        <v>893</v>
      </c>
      <c r="H310" s="2" t="s">
        <v>726</v>
      </c>
      <c r="I310" s="2" t="s">
        <v>9</v>
      </c>
      <c r="J310">
        <v>28</v>
      </c>
      <c r="K310">
        <v>11</v>
      </c>
      <c r="L310">
        <f>SUM(Таблица1[[#This Row],[МД Балл]],Таблица1[[#This Row],[ЛЗ балл]])</f>
        <v>39</v>
      </c>
      <c r="M310" t="s">
        <v>888</v>
      </c>
    </row>
    <row r="311" spans="1:13" x14ac:dyDescent="0.25">
      <c r="A311" t="s">
        <v>727</v>
      </c>
      <c r="B311" t="s">
        <v>393</v>
      </c>
      <c r="C311" t="s">
        <v>728</v>
      </c>
      <c r="D311">
        <v>4</v>
      </c>
      <c r="E311" t="s">
        <v>8</v>
      </c>
      <c r="G311" t="s">
        <v>894</v>
      </c>
      <c r="H311" s="2" t="s">
        <v>327</v>
      </c>
      <c r="I311" s="2" t="s">
        <v>9</v>
      </c>
      <c r="J311">
        <v>4</v>
      </c>
      <c r="K311">
        <v>10</v>
      </c>
      <c r="L311">
        <f>SUM(Таблица1[[#This Row],[МД Балл]],Таблица1[[#This Row],[ЛЗ балл]])</f>
        <v>14</v>
      </c>
      <c r="M311" t="s">
        <v>886</v>
      </c>
    </row>
    <row r="312" spans="1:13" x14ac:dyDescent="0.25">
      <c r="A312" t="s">
        <v>729</v>
      </c>
      <c r="B312" t="s">
        <v>730</v>
      </c>
      <c r="C312" t="s">
        <v>731</v>
      </c>
      <c r="D312">
        <v>1</v>
      </c>
      <c r="E312" t="s">
        <v>8</v>
      </c>
      <c r="G312" t="s">
        <v>894</v>
      </c>
      <c r="H312" t="s">
        <v>732</v>
      </c>
      <c r="I312" s="2" t="s">
        <v>9</v>
      </c>
      <c r="J312">
        <v>22</v>
      </c>
      <c r="K312">
        <v>8</v>
      </c>
      <c r="L312">
        <f>SUM(Таблица1[[#This Row],[МД Балл]],Таблица1[[#This Row],[ЛЗ балл]])</f>
        <v>30</v>
      </c>
      <c r="M312" t="s">
        <v>886</v>
      </c>
    </row>
    <row r="313" spans="1:13" x14ac:dyDescent="0.25">
      <c r="A313" t="s">
        <v>733</v>
      </c>
      <c r="B313" t="s">
        <v>734</v>
      </c>
      <c r="C313" t="s">
        <v>735</v>
      </c>
      <c r="D313">
        <v>3</v>
      </c>
      <c r="E313" t="s">
        <v>8</v>
      </c>
      <c r="G313" t="s">
        <v>362</v>
      </c>
      <c r="H313" t="s">
        <v>146</v>
      </c>
      <c r="I313" t="s">
        <v>9</v>
      </c>
      <c r="J313">
        <v>14</v>
      </c>
      <c r="K313">
        <v>14</v>
      </c>
      <c r="L313">
        <f>SUM(Таблица1[[#This Row],[МД Балл]],Таблица1[[#This Row],[ЛЗ балл]])</f>
        <v>28</v>
      </c>
      <c r="M313" t="s">
        <v>887</v>
      </c>
    </row>
    <row r="314" spans="1:13" x14ac:dyDescent="0.25">
      <c r="A314" t="s">
        <v>736</v>
      </c>
      <c r="B314" t="s">
        <v>175</v>
      </c>
      <c r="C314" t="s">
        <v>737</v>
      </c>
      <c r="D314">
        <v>2</v>
      </c>
      <c r="E314" t="s">
        <v>8</v>
      </c>
      <c r="G314" t="s">
        <v>915</v>
      </c>
      <c r="H314" t="s">
        <v>678</v>
      </c>
      <c r="I314" s="2" t="s">
        <v>9</v>
      </c>
      <c r="J314">
        <v>28</v>
      </c>
      <c r="K314">
        <v>12</v>
      </c>
      <c r="L314">
        <f>SUM(Таблица1[[#This Row],[МД Балл]],Таблица1[[#This Row],[ЛЗ балл]])</f>
        <v>40</v>
      </c>
      <c r="M314" t="s">
        <v>888</v>
      </c>
    </row>
    <row r="315" spans="1:13" x14ac:dyDescent="0.25">
      <c r="A315" t="s">
        <v>738</v>
      </c>
      <c r="B315" t="s">
        <v>419</v>
      </c>
      <c r="C315" t="s">
        <v>647</v>
      </c>
      <c r="D315">
        <v>1</v>
      </c>
      <c r="E315" t="s">
        <v>8</v>
      </c>
      <c r="G315" t="s">
        <v>900</v>
      </c>
      <c r="H315" s="2" t="s">
        <v>33</v>
      </c>
      <c r="I315" s="2" t="s">
        <v>9</v>
      </c>
      <c r="J315">
        <v>12</v>
      </c>
      <c r="K315">
        <v>8</v>
      </c>
      <c r="L315">
        <f>SUM(Таблица1[[#This Row],[МД Балл]],Таблица1[[#This Row],[ЛЗ балл]])</f>
        <v>20</v>
      </c>
      <c r="M315" t="s">
        <v>886</v>
      </c>
    </row>
    <row r="316" spans="1:13" x14ac:dyDescent="0.25">
      <c r="A316" t="s">
        <v>739</v>
      </c>
      <c r="B316" t="s">
        <v>393</v>
      </c>
      <c r="C316" t="s">
        <v>396</v>
      </c>
      <c r="D316">
        <v>4</v>
      </c>
      <c r="E316" t="s">
        <v>8</v>
      </c>
      <c r="G316" t="s">
        <v>892</v>
      </c>
      <c r="H316" s="2" t="s">
        <v>209</v>
      </c>
      <c r="I316" s="2" t="s">
        <v>9</v>
      </c>
      <c r="J316">
        <v>9</v>
      </c>
      <c r="K316">
        <v>21</v>
      </c>
      <c r="L316">
        <f>SUM(Таблица1[[#This Row],[МД Балл]],Таблица1[[#This Row],[ЛЗ балл]])</f>
        <v>30</v>
      </c>
      <c r="M316" t="s">
        <v>887</v>
      </c>
    </row>
    <row r="317" spans="1:13" x14ac:dyDescent="0.25">
      <c r="A317" t="s">
        <v>740</v>
      </c>
      <c r="B317" t="s">
        <v>743</v>
      </c>
      <c r="C317" t="s">
        <v>168</v>
      </c>
      <c r="D317">
        <v>3</v>
      </c>
      <c r="E317" t="s">
        <v>8</v>
      </c>
      <c r="G317" t="s">
        <v>901</v>
      </c>
      <c r="H317" s="2" t="s">
        <v>83</v>
      </c>
      <c r="I317" s="2" t="s">
        <v>9</v>
      </c>
      <c r="J317">
        <v>9</v>
      </c>
      <c r="K317">
        <v>8</v>
      </c>
      <c r="L317">
        <f>SUM(Таблица1[[#This Row],[МД Балл]],Таблица1[[#This Row],[ЛЗ балл]])</f>
        <v>17</v>
      </c>
      <c r="M317" t="s">
        <v>886</v>
      </c>
    </row>
    <row r="318" spans="1:13" x14ac:dyDescent="0.25">
      <c r="A318" t="s">
        <v>740</v>
      </c>
      <c r="B318" t="s">
        <v>741</v>
      </c>
      <c r="C318" t="s">
        <v>742</v>
      </c>
      <c r="D318">
        <v>3</v>
      </c>
      <c r="E318" t="s">
        <v>8</v>
      </c>
      <c r="G318" t="s">
        <v>908</v>
      </c>
      <c r="H318" s="2" t="s">
        <v>521</v>
      </c>
      <c r="I318" s="2" t="s">
        <v>9</v>
      </c>
      <c r="J318">
        <v>10</v>
      </c>
      <c r="K318">
        <v>0</v>
      </c>
      <c r="L318">
        <f>SUM(Таблица1[[#This Row],[МД Балл]],Таблица1[[#This Row],[ЛЗ балл]])</f>
        <v>10</v>
      </c>
      <c r="M318" t="s">
        <v>886</v>
      </c>
    </row>
    <row r="319" spans="1:13" x14ac:dyDescent="0.25">
      <c r="A319" t="s">
        <v>744</v>
      </c>
      <c r="B319" t="s">
        <v>745</v>
      </c>
      <c r="C319" t="s">
        <v>78</v>
      </c>
      <c r="D319">
        <v>1</v>
      </c>
      <c r="E319" t="s">
        <v>8</v>
      </c>
      <c r="G319" t="s">
        <v>293</v>
      </c>
      <c r="H319" s="2" t="s">
        <v>25</v>
      </c>
      <c r="I319" s="2" t="s">
        <v>9</v>
      </c>
      <c r="J319">
        <v>29</v>
      </c>
      <c r="K319">
        <v>11</v>
      </c>
      <c r="L319">
        <f>SUM(Таблица1[[#This Row],[МД Балл]],Таблица1[[#This Row],[ЛЗ балл]])</f>
        <v>40</v>
      </c>
      <c r="M319" t="s">
        <v>887</v>
      </c>
    </row>
    <row r="320" spans="1:13" x14ac:dyDescent="0.25">
      <c r="A320" t="s">
        <v>746</v>
      </c>
      <c r="B320" t="s">
        <v>326</v>
      </c>
      <c r="C320" t="s">
        <v>383</v>
      </c>
      <c r="D320">
        <v>2</v>
      </c>
      <c r="E320" t="s">
        <v>8</v>
      </c>
      <c r="G320" t="s">
        <v>892</v>
      </c>
      <c r="H320" s="2" t="s">
        <v>139</v>
      </c>
      <c r="I320" s="2" t="s">
        <v>9</v>
      </c>
      <c r="J320">
        <v>21</v>
      </c>
      <c r="K320">
        <v>10</v>
      </c>
      <c r="L320">
        <f>SUM(Таблица1[[#This Row],[МД Балл]],Таблица1[[#This Row],[ЛЗ балл]])</f>
        <v>31</v>
      </c>
      <c r="M320" t="s">
        <v>887</v>
      </c>
    </row>
    <row r="321" spans="1:13" x14ac:dyDescent="0.25">
      <c r="A321" t="s">
        <v>747</v>
      </c>
      <c r="B321" t="s">
        <v>748</v>
      </c>
      <c r="C321" t="s">
        <v>749</v>
      </c>
      <c r="D321">
        <v>1</v>
      </c>
      <c r="E321" t="s">
        <v>8</v>
      </c>
      <c r="G321" s="2" t="s">
        <v>900</v>
      </c>
      <c r="H321" s="2" t="s">
        <v>33</v>
      </c>
      <c r="I321" s="2" t="s">
        <v>9</v>
      </c>
      <c r="J321">
        <v>22</v>
      </c>
      <c r="K321">
        <v>15</v>
      </c>
      <c r="L321">
        <f>SUM(Таблица1[[#This Row],[МД Балл]],Таблица1[[#This Row],[ЛЗ балл]])</f>
        <v>37</v>
      </c>
      <c r="M321" t="s">
        <v>887</v>
      </c>
    </row>
    <row r="322" spans="1:13" x14ac:dyDescent="0.25">
      <c r="A322" t="s">
        <v>750</v>
      </c>
      <c r="B322" t="s">
        <v>67</v>
      </c>
      <c r="C322" t="s">
        <v>161</v>
      </c>
      <c r="D322">
        <v>2</v>
      </c>
      <c r="E322" t="s">
        <v>8</v>
      </c>
      <c r="G322" t="s">
        <v>892</v>
      </c>
      <c r="H322" t="s">
        <v>139</v>
      </c>
      <c r="I322" t="s">
        <v>9</v>
      </c>
      <c r="J322">
        <v>22</v>
      </c>
      <c r="K322">
        <v>5</v>
      </c>
      <c r="L322">
        <f>SUM(Таблица1[[#This Row],[МД Балл]],Таблица1[[#This Row],[ЛЗ балл]])</f>
        <v>27</v>
      </c>
      <c r="M322" t="s">
        <v>886</v>
      </c>
    </row>
    <row r="323" spans="1:13" x14ac:dyDescent="0.25">
      <c r="A323" t="s">
        <v>751</v>
      </c>
      <c r="B323" t="s">
        <v>752</v>
      </c>
      <c r="C323" t="s">
        <v>569</v>
      </c>
      <c r="D323">
        <v>1</v>
      </c>
      <c r="E323" t="s">
        <v>300</v>
      </c>
      <c r="F323" t="s">
        <v>891</v>
      </c>
      <c r="G323" t="s">
        <v>912</v>
      </c>
      <c r="H323" s="2" t="s">
        <v>51</v>
      </c>
      <c r="I323" s="2" t="s">
        <v>9</v>
      </c>
      <c r="J323">
        <v>12</v>
      </c>
      <c r="K323">
        <v>9</v>
      </c>
      <c r="L323">
        <f>SUM(Таблица1[[#This Row],[МД Балл]],Таблица1[[#This Row],[ЛЗ балл]])</f>
        <v>21</v>
      </c>
      <c r="M323" t="s">
        <v>886</v>
      </c>
    </row>
    <row r="324" spans="1:13" x14ac:dyDescent="0.25">
      <c r="A324" t="s">
        <v>753</v>
      </c>
      <c r="B324" t="s">
        <v>754</v>
      </c>
      <c r="C324" t="s">
        <v>636</v>
      </c>
      <c r="D324">
        <v>2</v>
      </c>
      <c r="E324" t="s">
        <v>8</v>
      </c>
      <c r="G324" t="s">
        <v>773</v>
      </c>
      <c r="H324" t="s">
        <v>143</v>
      </c>
      <c r="I324" t="s">
        <v>9</v>
      </c>
      <c r="J324">
        <v>26</v>
      </c>
      <c r="K324">
        <v>10</v>
      </c>
      <c r="L324">
        <f>SUM(Таблица1[[#This Row],[МД Балл]],Таблица1[[#This Row],[ЛЗ балл]])</f>
        <v>36</v>
      </c>
      <c r="M324" t="s">
        <v>887</v>
      </c>
    </row>
    <row r="325" spans="1:13" x14ac:dyDescent="0.25">
      <c r="A325" t="s">
        <v>755</v>
      </c>
      <c r="B325" t="s">
        <v>422</v>
      </c>
      <c r="C325" t="s">
        <v>124</v>
      </c>
      <c r="D325">
        <v>2</v>
      </c>
      <c r="E325" t="s">
        <v>8</v>
      </c>
      <c r="G325" t="s">
        <v>773</v>
      </c>
      <c r="H325" t="s">
        <v>412</v>
      </c>
      <c r="I325" t="s">
        <v>9</v>
      </c>
      <c r="J325">
        <v>3</v>
      </c>
      <c r="K325">
        <v>1</v>
      </c>
      <c r="L325">
        <f>SUM(Таблица1[[#This Row],[МД Балл]],Таблица1[[#This Row],[ЛЗ балл]])</f>
        <v>4</v>
      </c>
      <c r="M325" t="s">
        <v>886</v>
      </c>
    </row>
    <row r="326" spans="1:13" x14ac:dyDescent="0.25">
      <c r="A326" t="s">
        <v>756</v>
      </c>
      <c r="B326" t="s">
        <v>630</v>
      </c>
      <c r="C326" t="s">
        <v>142</v>
      </c>
      <c r="D326">
        <v>1</v>
      </c>
      <c r="E326" t="s">
        <v>8</v>
      </c>
      <c r="G326" t="s">
        <v>903</v>
      </c>
      <c r="H326" s="2" t="s">
        <v>104</v>
      </c>
      <c r="I326" s="2" t="s">
        <v>9</v>
      </c>
      <c r="J326">
        <v>28</v>
      </c>
      <c r="K326">
        <v>15</v>
      </c>
      <c r="L326">
        <f>SUM(Таблица1[[#This Row],[МД Балл]],Таблица1[[#This Row],[ЛЗ балл]])</f>
        <v>43</v>
      </c>
      <c r="M326" t="s">
        <v>887</v>
      </c>
    </row>
    <row r="327" spans="1:13" x14ac:dyDescent="0.25">
      <c r="A327" t="s">
        <v>757</v>
      </c>
      <c r="B327" t="s">
        <v>758</v>
      </c>
      <c r="C327" t="s">
        <v>153</v>
      </c>
      <c r="D327">
        <v>1</v>
      </c>
      <c r="E327" t="s">
        <v>8</v>
      </c>
      <c r="G327" t="s">
        <v>908</v>
      </c>
      <c r="H327" t="s">
        <v>759</v>
      </c>
      <c r="I327" t="s">
        <v>9</v>
      </c>
      <c r="J327">
        <v>20</v>
      </c>
      <c r="K327">
        <v>12</v>
      </c>
      <c r="L327">
        <f>SUM(Таблица1[[#This Row],[МД Балл]],Таблица1[[#This Row],[ЛЗ балл]])</f>
        <v>32</v>
      </c>
      <c r="M327" t="s">
        <v>886</v>
      </c>
    </row>
    <row r="328" spans="1:13" x14ac:dyDescent="0.25">
      <c r="A328" t="s">
        <v>760</v>
      </c>
      <c r="B328" t="s">
        <v>53</v>
      </c>
      <c r="C328" t="s">
        <v>138</v>
      </c>
      <c r="D328">
        <v>4</v>
      </c>
      <c r="E328" t="s">
        <v>8</v>
      </c>
      <c r="G328" t="s">
        <v>894</v>
      </c>
      <c r="H328" t="s">
        <v>327</v>
      </c>
      <c r="I328" t="s">
        <v>9</v>
      </c>
      <c r="J328">
        <v>6</v>
      </c>
      <c r="K328">
        <v>6</v>
      </c>
      <c r="L328">
        <f>SUM(Таблица1[[#This Row],[МД Балл]],Таблица1[[#This Row],[ЛЗ балл]])</f>
        <v>12</v>
      </c>
      <c r="M328" t="s">
        <v>886</v>
      </c>
    </row>
    <row r="329" spans="1:13" x14ac:dyDescent="0.25">
      <c r="A329" t="s">
        <v>761</v>
      </c>
      <c r="B329" t="s">
        <v>762</v>
      </c>
      <c r="C329" t="s">
        <v>520</v>
      </c>
      <c r="D329">
        <v>4</v>
      </c>
      <c r="E329" t="s">
        <v>8</v>
      </c>
      <c r="G329" t="s">
        <v>892</v>
      </c>
      <c r="H329" s="2" t="s">
        <v>209</v>
      </c>
      <c r="I329" s="2" t="s">
        <v>9</v>
      </c>
      <c r="J329">
        <v>12</v>
      </c>
      <c r="K329">
        <v>22</v>
      </c>
      <c r="L329">
        <f>SUM(Таблица1[[#This Row],[МД Балл]],Таблица1[[#This Row],[ЛЗ балл]])</f>
        <v>34</v>
      </c>
      <c r="M329" t="s">
        <v>887</v>
      </c>
    </row>
    <row r="330" spans="1:13" x14ac:dyDescent="0.25">
      <c r="A330" t="s">
        <v>763</v>
      </c>
      <c r="B330" t="s">
        <v>889</v>
      </c>
      <c r="C330" t="s">
        <v>764</v>
      </c>
      <c r="D330">
        <v>1</v>
      </c>
      <c r="E330" t="s">
        <v>300</v>
      </c>
      <c r="F330" t="s">
        <v>891</v>
      </c>
      <c r="G330" t="s">
        <v>912</v>
      </c>
      <c r="H330" t="s">
        <v>51</v>
      </c>
      <c r="I330" s="2" t="s">
        <v>9</v>
      </c>
      <c r="J330">
        <v>21</v>
      </c>
      <c r="K330">
        <v>8</v>
      </c>
      <c r="L330">
        <f>SUM(Таблица1[[#This Row],[МД Балл]],Таблица1[[#This Row],[ЛЗ балл]])</f>
        <v>29</v>
      </c>
      <c r="M330" t="s">
        <v>886</v>
      </c>
    </row>
    <row r="331" spans="1:13" x14ac:dyDescent="0.25">
      <c r="A331" t="s">
        <v>765</v>
      </c>
      <c r="B331" t="s">
        <v>766</v>
      </c>
      <c r="C331" t="s">
        <v>767</v>
      </c>
      <c r="D331">
        <v>3</v>
      </c>
      <c r="E331" t="s">
        <v>8</v>
      </c>
      <c r="G331" t="s">
        <v>293</v>
      </c>
      <c r="H331" s="2" t="s">
        <v>59</v>
      </c>
      <c r="I331" s="2" t="s">
        <v>9</v>
      </c>
      <c r="J331">
        <v>10</v>
      </c>
      <c r="K331">
        <v>19</v>
      </c>
      <c r="L331">
        <v>29</v>
      </c>
      <c r="M331" t="s">
        <v>887</v>
      </c>
    </row>
    <row r="332" spans="1:13" x14ac:dyDescent="0.25">
      <c r="A332" t="s">
        <v>768</v>
      </c>
      <c r="B332" t="s">
        <v>769</v>
      </c>
      <c r="C332" t="s">
        <v>24</v>
      </c>
      <c r="D332">
        <v>1</v>
      </c>
      <c r="E332" t="s">
        <v>8</v>
      </c>
      <c r="G332" t="s">
        <v>293</v>
      </c>
      <c r="H332" t="s">
        <v>25</v>
      </c>
      <c r="I332" s="2" t="s">
        <v>9</v>
      </c>
      <c r="J332">
        <v>9</v>
      </c>
      <c r="K332">
        <v>1</v>
      </c>
      <c r="L332">
        <f>SUM(Таблица1[[#This Row],[МД Балл]],Таблица1[[#This Row],[ЛЗ балл]])</f>
        <v>10</v>
      </c>
      <c r="M332" t="s">
        <v>886</v>
      </c>
    </row>
    <row r="333" spans="1:13" x14ac:dyDescent="0.25">
      <c r="A333" t="s">
        <v>770</v>
      </c>
      <c r="B333" t="s">
        <v>175</v>
      </c>
      <c r="C333" t="s">
        <v>153</v>
      </c>
      <c r="D333">
        <v>1</v>
      </c>
      <c r="E333" t="s">
        <v>8</v>
      </c>
      <c r="G333" t="s">
        <v>908</v>
      </c>
      <c r="H333" t="s">
        <v>257</v>
      </c>
      <c r="I333" s="2" t="s">
        <v>9</v>
      </c>
      <c r="J333">
        <v>21</v>
      </c>
      <c r="K333">
        <v>13</v>
      </c>
      <c r="L333">
        <f>SUM(Таблица1[[#This Row],[МД Балл]],Таблица1[[#This Row],[ЛЗ балл]])</f>
        <v>34</v>
      </c>
      <c r="M333" t="s">
        <v>887</v>
      </c>
    </row>
    <row r="334" spans="1:13" x14ac:dyDescent="0.25">
      <c r="A334" t="s">
        <v>771</v>
      </c>
      <c r="B334" t="s">
        <v>772</v>
      </c>
      <c r="C334" t="s">
        <v>618</v>
      </c>
      <c r="D334">
        <v>2</v>
      </c>
      <c r="E334" t="s">
        <v>8</v>
      </c>
      <c r="G334" t="s">
        <v>773</v>
      </c>
      <c r="H334" t="s">
        <v>412</v>
      </c>
      <c r="I334" t="s">
        <v>9</v>
      </c>
    </row>
    <row r="335" spans="1:13" x14ac:dyDescent="0.25">
      <c r="A335" t="s">
        <v>774</v>
      </c>
      <c r="B335" t="s">
        <v>775</v>
      </c>
      <c r="C335" t="s">
        <v>776</v>
      </c>
      <c r="D335">
        <v>1</v>
      </c>
      <c r="E335" t="s">
        <v>8</v>
      </c>
      <c r="G335" t="s">
        <v>900</v>
      </c>
      <c r="H335" t="s">
        <v>33</v>
      </c>
      <c r="I335" t="s">
        <v>9</v>
      </c>
      <c r="J335">
        <v>18</v>
      </c>
      <c r="K335">
        <v>3</v>
      </c>
      <c r="L335">
        <f>SUM(Таблица1[[#This Row],[МД Балл]],Таблица1[[#This Row],[ЛЗ балл]])</f>
        <v>21</v>
      </c>
      <c r="M335" t="s">
        <v>886</v>
      </c>
    </row>
    <row r="336" spans="1:13" x14ac:dyDescent="0.25">
      <c r="A336" t="s">
        <v>777</v>
      </c>
      <c r="B336" t="s">
        <v>259</v>
      </c>
      <c r="C336" t="s">
        <v>227</v>
      </c>
      <c r="D336">
        <v>2</v>
      </c>
      <c r="E336" t="s">
        <v>8</v>
      </c>
      <c r="G336" t="s">
        <v>915</v>
      </c>
      <c r="H336" t="s">
        <v>678</v>
      </c>
      <c r="I336" t="s">
        <v>9</v>
      </c>
      <c r="J336">
        <v>26</v>
      </c>
      <c r="K336">
        <v>9</v>
      </c>
      <c r="L336">
        <f>SUM(Таблица1[[#This Row],[МД Балл]],Таблица1[[#This Row],[ЛЗ балл]])</f>
        <v>35</v>
      </c>
      <c r="M336" t="s">
        <v>887</v>
      </c>
    </row>
    <row r="337" spans="1:13" x14ac:dyDescent="0.25">
      <c r="A337" t="s">
        <v>778</v>
      </c>
      <c r="B337" t="s">
        <v>779</v>
      </c>
      <c r="C337" t="s">
        <v>245</v>
      </c>
      <c r="D337">
        <v>2</v>
      </c>
      <c r="E337" t="s">
        <v>8</v>
      </c>
      <c r="G337" t="s">
        <v>892</v>
      </c>
      <c r="H337" t="s">
        <v>213</v>
      </c>
      <c r="I337" t="s">
        <v>9</v>
      </c>
      <c r="J337">
        <v>28</v>
      </c>
      <c r="K337">
        <v>14</v>
      </c>
      <c r="L337">
        <f>SUM(Таблица1[[#This Row],[МД Балл]],Таблица1[[#This Row],[ЛЗ балл]])</f>
        <v>42</v>
      </c>
      <c r="M337" t="s">
        <v>888</v>
      </c>
    </row>
    <row r="338" spans="1:13" x14ac:dyDescent="0.25">
      <c r="A338" t="s">
        <v>780</v>
      </c>
      <c r="B338" t="s">
        <v>781</v>
      </c>
      <c r="C338" t="s">
        <v>691</v>
      </c>
      <c r="D338">
        <v>3</v>
      </c>
      <c r="E338" t="s">
        <v>8</v>
      </c>
      <c r="G338" t="s">
        <v>125</v>
      </c>
      <c r="H338" t="s">
        <v>126</v>
      </c>
      <c r="I338" t="s">
        <v>9</v>
      </c>
      <c r="J338">
        <v>13</v>
      </c>
      <c r="K338">
        <v>12</v>
      </c>
      <c r="L338">
        <f>SUM(Таблица1[[#This Row],[МД Балл]],Таблица1[[#This Row],[ЛЗ балл]])</f>
        <v>25</v>
      </c>
      <c r="M338" t="s">
        <v>886</v>
      </c>
    </row>
    <row r="339" spans="1:13" x14ac:dyDescent="0.25">
      <c r="A339" t="s">
        <v>782</v>
      </c>
      <c r="B339" t="s">
        <v>783</v>
      </c>
      <c r="C339" t="s">
        <v>784</v>
      </c>
      <c r="D339">
        <v>4</v>
      </c>
      <c r="E339" t="s">
        <v>8</v>
      </c>
      <c r="G339" t="s">
        <v>897</v>
      </c>
      <c r="H339" t="s">
        <v>785</v>
      </c>
      <c r="I339" t="s">
        <v>9</v>
      </c>
      <c r="J339">
        <v>12</v>
      </c>
      <c r="K339">
        <v>16</v>
      </c>
      <c r="L339">
        <f>SUM(Таблица1[[#This Row],[МД Балл]],Таблица1[[#This Row],[ЛЗ балл]])</f>
        <v>28</v>
      </c>
      <c r="M339" t="s">
        <v>887</v>
      </c>
    </row>
    <row r="340" spans="1:13" x14ac:dyDescent="0.25">
      <c r="A340" t="s">
        <v>786</v>
      </c>
      <c r="B340" t="s">
        <v>752</v>
      </c>
      <c r="C340" t="s">
        <v>503</v>
      </c>
      <c r="D340">
        <v>2</v>
      </c>
      <c r="E340" t="s">
        <v>8</v>
      </c>
      <c r="G340" t="s">
        <v>908</v>
      </c>
      <c r="H340" t="s">
        <v>324</v>
      </c>
      <c r="I340" t="s">
        <v>9</v>
      </c>
      <c r="J340">
        <v>22</v>
      </c>
      <c r="K340">
        <v>7</v>
      </c>
      <c r="L340">
        <f>SUM(Таблица1[[#This Row],[МД Балл]],Таблица1[[#This Row],[ЛЗ балл]])</f>
        <v>29</v>
      </c>
      <c r="M340" t="s">
        <v>887</v>
      </c>
    </row>
    <row r="341" spans="1:13" x14ac:dyDescent="0.25">
      <c r="A341" t="s">
        <v>787</v>
      </c>
      <c r="B341" t="s">
        <v>203</v>
      </c>
      <c r="C341" t="s">
        <v>725</v>
      </c>
      <c r="D341">
        <v>2</v>
      </c>
      <c r="E341" t="s">
        <v>8</v>
      </c>
      <c r="G341" t="s">
        <v>896</v>
      </c>
      <c r="H341" t="s">
        <v>21</v>
      </c>
      <c r="I341" t="s">
        <v>9</v>
      </c>
      <c r="J341">
        <v>17</v>
      </c>
      <c r="K341">
        <v>5</v>
      </c>
      <c r="L341">
        <f>SUM(Таблица1[[#This Row],[МД Балл]],Таблица1[[#This Row],[ЛЗ балл]])</f>
        <v>22</v>
      </c>
      <c r="M341" t="s">
        <v>886</v>
      </c>
    </row>
    <row r="342" spans="1:13" x14ac:dyDescent="0.25">
      <c r="A342" t="s">
        <v>788</v>
      </c>
      <c r="B342" t="s">
        <v>395</v>
      </c>
      <c r="C342" t="s">
        <v>242</v>
      </c>
      <c r="D342">
        <v>2</v>
      </c>
      <c r="E342" t="s">
        <v>300</v>
      </c>
      <c r="F342" t="s">
        <v>891</v>
      </c>
      <c r="G342" t="s">
        <v>789</v>
      </c>
      <c r="H342" t="s">
        <v>790</v>
      </c>
      <c r="I342" t="s">
        <v>9</v>
      </c>
    </row>
    <row r="343" spans="1:13" x14ac:dyDescent="0.25">
      <c r="A343" t="s">
        <v>791</v>
      </c>
      <c r="B343" t="s">
        <v>781</v>
      </c>
      <c r="C343" t="s">
        <v>65</v>
      </c>
      <c r="D343">
        <v>3</v>
      </c>
      <c r="E343" t="s">
        <v>8</v>
      </c>
      <c r="G343" t="s">
        <v>894</v>
      </c>
      <c r="H343" t="s">
        <v>924</v>
      </c>
      <c r="I343" t="s">
        <v>9</v>
      </c>
      <c r="J343">
        <v>15</v>
      </c>
      <c r="K343">
        <v>22</v>
      </c>
      <c r="L343">
        <f>SUM(Таблица1[[#This Row],[МД Балл]],Таблица1[[#This Row],[ЛЗ балл]])</f>
        <v>37</v>
      </c>
      <c r="M343" t="s">
        <v>888</v>
      </c>
    </row>
    <row r="344" spans="1:13" x14ac:dyDescent="0.25">
      <c r="A344" t="s">
        <v>828</v>
      </c>
      <c r="B344" t="s">
        <v>329</v>
      </c>
      <c r="C344" t="s">
        <v>358</v>
      </c>
      <c r="D344">
        <v>4</v>
      </c>
      <c r="E344" t="s">
        <v>8</v>
      </c>
      <c r="G344" t="s">
        <v>293</v>
      </c>
      <c r="H344" t="s">
        <v>822</v>
      </c>
      <c r="I344" t="s">
        <v>9</v>
      </c>
    </row>
    <row r="345" spans="1:13" x14ac:dyDescent="0.25">
      <c r="A345" t="s">
        <v>792</v>
      </c>
      <c r="B345" t="s">
        <v>793</v>
      </c>
      <c r="C345" t="s">
        <v>794</v>
      </c>
      <c r="D345">
        <v>1</v>
      </c>
      <c r="E345" t="s">
        <v>8</v>
      </c>
      <c r="G345" t="s">
        <v>900</v>
      </c>
      <c r="H345" t="s">
        <v>33</v>
      </c>
      <c r="I345" t="s">
        <v>9</v>
      </c>
      <c r="J345">
        <v>27</v>
      </c>
      <c r="K345">
        <v>11</v>
      </c>
      <c r="L345">
        <f>SUM(Таблица1[[#This Row],[МД Балл]],Таблица1[[#This Row],[ЛЗ балл]])</f>
        <v>38</v>
      </c>
      <c r="M345" t="s">
        <v>887</v>
      </c>
    </row>
    <row r="346" spans="1:13" x14ac:dyDescent="0.25">
      <c r="A346" t="s">
        <v>795</v>
      </c>
      <c r="B346" t="s">
        <v>752</v>
      </c>
      <c r="C346" t="s">
        <v>107</v>
      </c>
      <c r="D346">
        <v>2</v>
      </c>
      <c r="E346" t="s">
        <v>8</v>
      </c>
      <c r="G346" t="s">
        <v>773</v>
      </c>
      <c r="H346" t="s">
        <v>143</v>
      </c>
      <c r="I346" t="s">
        <v>9</v>
      </c>
      <c r="J346">
        <v>21</v>
      </c>
      <c r="K346">
        <v>4</v>
      </c>
      <c r="L346">
        <f>SUM(Таблица1[[#This Row],[МД Балл]],Таблица1[[#This Row],[ЛЗ балл]])</f>
        <v>25</v>
      </c>
      <c r="M346" t="s">
        <v>886</v>
      </c>
    </row>
    <row r="347" spans="1:13" x14ac:dyDescent="0.25">
      <c r="A347" t="s">
        <v>796</v>
      </c>
      <c r="B347" t="s">
        <v>280</v>
      </c>
      <c r="C347" t="s">
        <v>48</v>
      </c>
      <c r="D347">
        <v>1</v>
      </c>
      <c r="E347" t="s">
        <v>8</v>
      </c>
      <c r="G347" t="s">
        <v>900</v>
      </c>
      <c r="H347" t="s">
        <v>33</v>
      </c>
      <c r="I347" t="s">
        <v>9</v>
      </c>
      <c r="J347">
        <v>14</v>
      </c>
      <c r="K347">
        <v>7</v>
      </c>
      <c r="L347">
        <f>SUM(Таблица1[[#This Row],[МД Балл]],Таблица1[[#This Row],[ЛЗ балл]])</f>
        <v>21</v>
      </c>
      <c r="M347" t="s">
        <v>886</v>
      </c>
    </row>
    <row r="348" spans="1:13" x14ac:dyDescent="0.25">
      <c r="A348" t="s">
        <v>797</v>
      </c>
      <c r="B348" t="s">
        <v>798</v>
      </c>
      <c r="C348" t="s">
        <v>189</v>
      </c>
      <c r="D348">
        <v>1</v>
      </c>
      <c r="E348" t="s">
        <v>8</v>
      </c>
      <c r="G348" t="s">
        <v>900</v>
      </c>
      <c r="H348" t="s">
        <v>33</v>
      </c>
      <c r="I348" t="s">
        <v>9</v>
      </c>
      <c r="J348">
        <v>22</v>
      </c>
      <c r="K348">
        <v>4</v>
      </c>
      <c r="L348">
        <f>SUM(Таблица1[[#This Row],[МД Балл]],Таблица1[[#This Row],[ЛЗ балл]])</f>
        <v>26</v>
      </c>
      <c r="M348" t="s">
        <v>886</v>
      </c>
    </row>
    <row r="349" spans="1:13" x14ac:dyDescent="0.25">
      <c r="A349" t="s">
        <v>799</v>
      </c>
      <c r="B349" t="s">
        <v>179</v>
      </c>
      <c r="C349" t="s">
        <v>417</v>
      </c>
      <c r="D349">
        <v>1</v>
      </c>
      <c r="E349" t="s">
        <v>8</v>
      </c>
      <c r="G349" t="s">
        <v>541</v>
      </c>
      <c r="H349" t="s">
        <v>69</v>
      </c>
      <c r="I349" t="s">
        <v>9</v>
      </c>
      <c r="J349">
        <v>17</v>
      </c>
      <c r="K349">
        <v>7</v>
      </c>
      <c r="L349">
        <f>SUM(Таблица1[[#This Row],[МД Балл]],Таблица1[[#This Row],[ЛЗ балл]])</f>
        <v>24</v>
      </c>
      <c r="M349" t="s">
        <v>886</v>
      </c>
    </row>
    <row r="350" spans="1:13" x14ac:dyDescent="0.25">
      <c r="A350" t="s">
        <v>800</v>
      </c>
      <c r="B350" t="s">
        <v>265</v>
      </c>
      <c r="C350" t="s">
        <v>68</v>
      </c>
      <c r="D350">
        <v>1</v>
      </c>
      <c r="E350" t="s">
        <v>8</v>
      </c>
      <c r="G350" t="s">
        <v>892</v>
      </c>
      <c r="H350" t="s">
        <v>177</v>
      </c>
      <c r="I350" t="s">
        <v>9</v>
      </c>
      <c r="J350">
        <v>29</v>
      </c>
      <c r="K350">
        <v>11</v>
      </c>
      <c r="L350">
        <f>SUM(Таблица1[[#This Row],[МД Балл]],Таблица1[[#This Row],[ЛЗ балл]])</f>
        <v>40</v>
      </c>
      <c r="M350" t="s">
        <v>887</v>
      </c>
    </row>
    <row r="351" spans="1:13" x14ac:dyDescent="0.25">
      <c r="A351" t="s">
        <v>801</v>
      </c>
      <c r="B351" t="s">
        <v>649</v>
      </c>
      <c r="C351" t="s">
        <v>802</v>
      </c>
      <c r="D351">
        <v>3</v>
      </c>
      <c r="E351" t="s">
        <v>8</v>
      </c>
      <c r="G351" t="s">
        <v>125</v>
      </c>
      <c r="H351" t="s">
        <v>126</v>
      </c>
      <c r="I351" t="s">
        <v>9</v>
      </c>
      <c r="J351">
        <v>15</v>
      </c>
      <c r="K351">
        <v>20</v>
      </c>
      <c r="L351">
        <f>SUM(Таблица1[[#This Row],[МД Балл]],Таблица1[[#This Row],[ЛЗ балл]])</f>
        <v>35</v>
      </c>
      <c r="M351" t="s">
        <v>887</v>
      </c>
    </row>
    <row r="352" spans="1:13" x14ac:dyDescent="0.25">
      <c r="A352" t="s">
        <v>803</v>
      </c>
      <c r="B352" t="s">
        <v>123</v>
      </c>
      <c r="C352" t="s">
        <v>804</v>
      </c>
      <c r="D352">
        <v>1</v>
      </c>
      <c r="E352" t="s">
        <v>8</v>
      </c>
      <c r="G352" t="s">
        <v>900</v>
      </c>
      <c r="H352" t="s">
        <v>33</v>
      </c>
      <c r="I352" t="s">
        <v>9</v>
      </c>
      <c r="J352">
        <v>27</v>
      </c>
      <c r="K352">
        <v>10</v>
      </c>
      <c r="L352">
        <f>SUM(Таблица1[[#This Row],[МД Балл]],Таблица1[[#This Row],[ЛЗ балл]])</f>
        <v>37</v>
      </c>
      <c r="M352" t="s">
        <v>887</v>
      </c>
    </row>
    <row r="353" spans="1:13" x14ac:dyDescent="0.25">
      <c r="A353" t="s">
        <v>805</v>
      </c>
      <c r="B353" t="s">
        <v>175</v>
      </c>
      <c r="C353" t="s">
        <v>311</v>
      </c>
      <c r="D353">
        <v>2</v>
      </c>
      <c r="E353" t="s">
        <v>8</v>
      </c>
      <c r="G353" t="s">
        <v>906</v>
      </c>
      <c r="H353" t="s">
        <v>169</v>
      </c>
      <c r="I353" t="s">
        <v>9</v>
      </c>
      <c r="J353">
        <v>28</v>
      </c>
      <c r="K353">
        <v>15</v>
      </c>
      <c r="L353">
        <f>SUM(Таблица1[[#This Row],[МД Балл]],Таблица1[[#This Row],[ЛЗ балл]])</f>
        <v>43</v>
      </c>
      <c r="M353" t="s">
        <v>888</v>
      </c>
    </row>
    <row r="354" spans="1:13" x14ac:dyDescent="0.25">
      <c r="A354" t="s">
        <v>806</v>
      </c>
      <c r="B354" t="s">
        <v>641</v>
      </c>
      <c r="C354" t="s">
        <v>212</v>
      </c>
      <c r="D354">
        <v>3</v>
      </c>
      <c r="E354" t="s">
        <v>8</v>
      </c>
      <c r="G354" t="s">
        <v>125</v>
      </c>
      <c r="H354" t="s">
        <v>126</v>
      </c>
      <c r="I354" t="s">
        <v>9</v>
      </c>
      <c r="J354">
        <v>5</v>
      </c>
      <c r="K354">
        <v>2</v>
      </c>
      <c r="L354">
        <f>SUM(Таблица1[[#This Row],[МД Балл]],Таблица1[[#This Row],[ЛЗ балл]])</f>
        <v>7</v>
      </c>
      <c r="M354" t="s">
        <v>886</v>
      </c>
    </row>
    <row r="355" spans="1:13" x14ac:dyDescent="0.25">
      <c r="A355" t="s">
        <v>807</v>
      </c>
      <c r="B355" t="s">
        <v>808</v>
      </c>
      <c r="C355" t="s">
        <v>809</v>
      </c>
      <c r="D355">
        <v>2</v>
      </c>
      <c r="E355" t="s">
        <v>8</v>
      </c>
      <c r="G355" t="s">
        <v>293</v>
      </c>
      <c r="H355" t="s">
        <v>810</v>
      </c>
      <c r="I355" t="s">
        <v>9</v>
      </c>
    </row>
    <row r="356" spans="1:13" x14ac:dyDescent="0.25">
      <c r="A356" t="s">
        <v>807</v>
      </c>
      <c r="B356" t="s">
        <v>329</v>
      </c>
      <c r="C356" t="s">
        <v>809</v>
      </c>
      <c r="D356">
        <v>4</v>
      </c>
      <c r="E356" t="s">
        <v>8</v>
      </c>
      <c r="G356" t="s">
        <v>293</v>
      </c>
      <c r="H356" t="s">
        <v>811</v>
      </c>
      <c r="I356" t="s">
        <v>9</v>
      </c>
    </row>
    <row r="357" spans="1:13" x14ac:dyDescent="0.25">
      <c r="A357" t="s">
        <v>812</v>
      </c>
      <c r="B357" t="s">
        <v>813</v>
      </c>
      <c r="C357" t="s">
        <v>253</v>
      </c>
      <c r="D357">
        <v>3</v>
      </c>
      <c r="E357" t="s">
        <v>8</v>
      </c>
      <c r="G357" t="s">
        <v>914</v>
      </c>
      <c r="H357" t="s">
        <v>216</v>
      </c>
      <c r="I357" t="s">
        <v>9</v>
      </c>
      <c r="J357">
        <v>15</v>
      </c>
      <c r="K357">
        <v>17</v>
      </c>
      <c r="L357">
        <f>SUM(Таблица1[[#This Row],[МД Балл]],Таблица1[[#This Row],[ЛЗ балл]])</f>
        <v>32</v>
      </c>
      <c r="M357" t="s">
        <v>887</v>
      </c>
    </row>
    <row r="358" spans="1:13" x14ac:dyDescent="0.25">
      <c r="A358" t="s">
        <v>814</v>
      </c>
      <c r="B358" t="s">
        <v>815</v>
      </c>
      <c r="C358" t="s">
        <v>82</v>
      </c>
      <c r="D358">
        <v>1</v>
      </c>
      <c r="E358" t="s">
        <v>8</v>
      </c>
      <c r="G358" t="s">
        <v>900</v>
      </c>
      <c r="H358" t="s">
        <v>553</v>
      </c>
      <c r="I358" t="s">
        <v>9</v>
      </c>
      <c r="J358">
        <v>20</v>
      </c>
      <c r="K358">
        <v>19</v>
      </c>
      <c r="L358">
        <f>SUM(Таблица1[[#This Row],[МД Балл]],Таблица1[[#This Row],[ЛЗ балл]])</f>
        <v>39</v>
      </c>
      <c r="M358" t="s">
        <v>887</v>
      </c>
    </row>
    <row r="359" spans="1:13" x14ac:dyDescent="0.25">
      <c r="A359" t="s">
        <v>816</v>
      </c>
      <c r="B359" t="s">
        <v>817</v>
      </c>
      <c r="C359" t="s">
        <v>818</v>
      </c>
      <c r="D359">
        <v>4</v>
      </c>
      <c r="E359" t="s">
        <v>8</v>
      </c>
      <c r="G359" t="s">
        <v>362</v>
      </c>
      <c r="H359" t="s">
        <v>819</v>
      </c>
      <c r="I359" t="s">
        <v>9</v>
      </c>
      <c r="J359">
        <v>10</v>
      </c>
      <c r="K359">
        <v>19</v>
      </c>
      <c r="L359">
        <f>SUM(Таблица1[[#This Row],[МД Балл]],Таблица1[[#This Row],[ЛЗ балл]])</f>
        <v>29</v>
      </c>
      <c r="M359" t="s">
        <v>887</v>
      </c>
    </row>
    <row r="360" spans="1:13" x14ac:dyDescent="0.25">
      <c r="A360" t="s">
        <v>820</v>
      </c>
      <c r="B360" t="s">
        <v>232</v>
      </c>
      <c r="C360" t="s">
        <v>572</v>
      </c>
      <c r="D360">
        <v>2</v>
      </c>
      <c r="E360" t="s">
        <v>8</v>
      </c>
      <c r="G360" t="s">
        <v>906</v>
      </c>
      <c r="H360" t="s">
        <v>169</v>
      </c>
      <c r="I360" t="s">
        <v>9</v>
      </c>
      <c r="J360">
        <v>28</v>
      </c>
      <c r="K360">
        <v>15</v>
      </c>
      <c r="L360">
        <f>SUM(Таблица1[[#This Row],[МД Балл]],Таблица1[[#This Row],[ЛЗ балл]])</f>
        <v>43</v>
      </c>
      <c r="M360" t="s">
        <v>888</v>
      </c>
    </row>
    <row r="361" spans="1:13" x14ac:dyDescent="0.25">
      <c r="A361" t="s">
        <v>821</v>
      </c>
      <c r="B361" t="s">
        <v>194</v>
      </c>
      <c r="C361" t="s">
        <v>569</v>
      </c>
      <c r="D361">
        <v>3</v>
      </c>
      <c r="E361" t="s">
        <v>8</v>
      </c>
      <c r="G361" t="s">
        <v>293</v>
      </c>
      <c r="H361" t="s">
        <v>45</v>
      </c>
      <c r="I361" t="s">
        <v>9</v>
      </c>
      <c r="J361">
        <v>12</v>
      </c>
      <c r="K361">
        <v>29</v>
      </c>
      <c r="L361">
        <f>SUM(Таблица1[[#This Row],[МД Балл]],Таблица1[[#This Row],[ЛЗ балл]])</f>
        <v>41</v>
      </c>
      <c r="M361" t="s">
        <v>888</v>
      </c>
    </row>
    <row r="362" spans="1:13" x14ac:dyDescent="0.25">
      <c r="A362" t="s">
        <v>821</v>
      </c>
      <c r="B362" t="s">
        <v>447</v>
      </c>
      <c r="C362" t="s">
        <v>569</v>
      </c>
      <c r="D362">
        <v>4</v>
      </c>
      <c r="E362" t="s">
        <v>8</v>
      </c>
      <c r="G362" t="s">
        <v>293</v>
      </c>
      <c r="H362" t="s">
        <v>822</v>
      </c>
      <c r="I362" t="s">
        <v>9</v>
      </c>
      <c r="J362">
        <v>12</v>
      </c>
      <c r="K362">
        <v>19</v>
      </c>
      <c r="L362">
        <f>SUM(Таблица1[[#This Row],[МД Балл]],Таблица1[[#This Row],[ЛЗ балл]])</f>
        <v>31</v>
      </c>
      <c r="M362" t="s">
        <v>887</v>
      </c>
    </row>
  </sheetData>
  <sortState ref="A2:I361">
    <sortCondition ref="A2:A361"/>
  </sortState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 Челны СОШ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2020-11-13T05:34:28Z</cp:lastPrinted>
  <dcterms:created xsi:type="dcterms:W3CDTF">2020-11-02T13:10:41Z</dcterms:created>
  <dcterms:modified xsi:type="dcterms:W3CDTF">2020-12-07T09:46:59Z</dcterms:modified>
</cp:coreProperties>
</file>